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0.32.100.3\ファイルサーバ\06_高齢福祉課\地域包括支援センター\◇生活支援体制整備（内容が多いため移行に時間かかる）\３．住民主体型サービス関係\住民主体型サービス打合せ会(現年度実績、来年度申請）\R7年度\配布するもの\"/>
    </mc:Choice>
  </mc:AlternateContent>
  <xr:revisionPtr revIDLastSave="0" documentId="13_ncr:1_{5F7FCE80-E341-432B-8E41-185372C12F4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１～２０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3" l="1"/>
  <c r="Z22" i="3"/>
  <c r="J19" i="3"/>
  <c r="L19" i="3"/>
  <c r="N19" i="3"/>
  <c r="P19" i="3"/>
  <c r="R19" i="3"/>
</calcChain>
</file>

<file path=xl/sharedStrings.xml><?xml version="1.0" encoding="utf-8"?>
<sst xmlns="http://schemas.openxmlformats.org/spreadsheetml/2006/main" count="111" uniqueCount="59">
  <si>
    <t>被保険者番号</t>
    <rPh sb="0" eb="4">
      <t>ヒホケンシャ</t>
    </rPh>
    <rPh sb="4" eb="6">
      <t>バンゴウ</t>
    </rPh>
    <phoneticPr fontId="1"/>
  </si>
  <si>
    <t>氏名</t>
    <rPh sb="0" eb="2">
      <t>シメイ</t>
    </rPh>
    <phoneticPr fontId="1"/>
  </si>
  <si>
    <t>／</t>
    <phoneticPr fontId="1"/>
  </si>
  <si>
    <t>No</t>
    <phoneticPr fontId="1"/>
  </si>
  <si>
    <t>対象者（事業対象者、要支援認定者等）の人数</t>
    <rPh sb="0" eb="3">
      <t>タイショウシャ</t>
    </rPh>
    <rPh sb="4" eb="6">
      <t>ジギョウ</t>
    </rPh>
    <rPh sb="6" eb="9">
      <t>タイショウシャ</t>
    </rPh>
    <rPh sb="10" eb="13">
      <t>ヨウシエン</t>
    </rPh>
    <rPh sb="13" eb="15">
      <t>ニンテイ</t>
    </rPh>
    <rPh sb="15" eb="16">
      <t>モノ</t>
    </rPh>
    <rPh sb="16" eb="17">
      <t>ナド</t>
    </rPh>
    <rPh sb="19" eb="21">
      <t>ニンズウ</t>
    </rPh>
    <phoneticPr fontId="1"/>
  </si>
  <si>
    <t>一般利用者の人数</t>
    <rPh sb="0" eb="2">
      <t>イッパン</t>
    </rPh>
    <rPh sb="2" eb="5">
      <t>リヨウシャ</t>
    </rPh>
    <rPh sb="6" eb="8">
      <t>ニンズウ</t>
    </rPh>
    <phoneticPr fontId="1"/>
  </si>
  <si>
    <t>備考</t>
    <rPh sb="0" eb="2">
      <t>ビコウ</t>
    </rPh>
    <phoneticPr fontId="1"/>
  </si>
  <si>
    <t>回数※2</t>
    <rPh sb="0" eb="2">
      <t>カイスウ</t>
    </rPh>
    <phoneticPr fontId="1"/>
  </si>
  <si>
    <t>認定状況</t>
    <rPh sb="0" eb="2">
      <t>ニンテイ</t>
    </rPh>
    <rPh sb="2" eb="4">
      <t>ジョウキョウ</t>
    </rPh>
    <phoneticPr fontId="1"/>
  </si>
  <si>
    <t>認定期間</t>
    <rPh sb="0" eb="2">
      <t>ニンテイ</t>
    </rPh>
    <rPh sb="2" eb="4">
      <t>キカン</t>
    </rPh>
    <phoneticPr fontId="1"/>
  </si>
  <si>
    <t>○○　○○</t>
    <phoneticPr fontId="1"/>
  </si>
  <si>
    <t>R8/4/1～R10/3/31</t>
    <phoneticPr fontId="1"/>
  </si>
  <si>
    <t>○</t>
    <phoneticPr fontId="1"/>
  </si>
  <si>
    <t>一般</t>
    <rPh sb="0" eb="2">
      <t>イッパン</t>
    </rPh>
    <phoneticPr fontId="1"/>
  </si>
  <si>
    <t>R6/6/1～R8/5/31</t>
    <phoneticPr fontId="1"/>
  </si>
  <si>
    <t>○～5/31</t>
    <phoneticPr fontId="1"/>
  </si>
  <si>
    <t>4/13</t>
    <phoneticPr fontId="1"/>
  </si>
  <si>
    <t>4/27</t>
    <phoneticPr fontId="1"/>
  </si>
  <si>
    <t>5/11</t>
    <phoneticPr fontId="1"/>
  </si>
  <si>
    <t>5/25</t>
    <phoneticPr fontId="1"/>
  </si>
  <si>
    <t>6/8</t>
    <phoneticPr fontId="1"/>
  </si>
  <si>
    <t>6/22</t>
    <phoneticPr fontId="1"/>
  </si>
  <si>
    <t>7/13</t>
    <phoneticPr fontId="1"/>
  </si>
  <si>
    <t>7/27</t>
    <phoneticPr fontId="1"/>
  </si>
  <si>
    <t>8/10</t>
    <phoneticPr fontId="1"/>
  </si>
  <si>
    <t>8/24</t>
    <phoneticPr fontId="1"/>
  </si>
  <si>
    <t>9/14</t>
    <phoneticPr fontId="1"/>
  </si>
  <si>
    <t>9/28</t>
    <phoneticPr fontId="1"/>
  </si>
  <si>
    <t>○</t>
    <phoneticPr fontId="1"/>
  </si>
  <si>
    <t>R8/5/1～R10/4/30</t>
    <phoneticPr fontId="1"/>
  </si>
  <si>
    <t>5/1～○</t>
    <phoneticPr fontId="1"/>
  </si>
  <si>
    <t>補助金対象者人数</t>
    <rPh sb="0" eb="3">
      <t>ホジョキン</t>
    </rPh>
    <rPh sb="3" eb="6">
      <t>タイショウシャ</t>
    </rPh>
    <rPh sb="6" eb="8">
      <t>ニンズウ</t>
    </rPh>
    <phoneticPr fontId="1"/>
  </si>
  <si>
    <t>△</t>
  </si>
  <si>
    <t>△</t>
    <phoneticPr fontId="1"/>
  </si>
  <si>
    <t>△</t>
    <phoneticPr fontId="1"/>
  </si>
  <si>
    <t>事</t>
    <rPh sb="0" eb="1">
      <t>コト</t>
    </rPh>
    <phoneticPr fontId="1"/>
  </si>
  <si>
    <t>一般/支１</t>
    <rPh sb="0" eb="2">
      <t>イッパン</t>
    </rPh>
    <rPh sb="3" eb="4">
      <t>シ</t>
    </rPh>
    <phoneticPr fontId="1"/>
  </si>
  <si>
    <t>事/一般</t>
    <rPh sb="0" eb="1">
      <t>コト</t>
    </rPh>
    <rPh sb="2" eb="4">
      <t>イッパン</t>
    </rPh>
    <phoneticPr fontId="1"/>
  </si>
  <si>
    <t>4月　2回</t>
    <rPh sb="1" eb="2">
      <t>ガツ</t>
    </rPh>
    <rPh sb="4" eb="5">
      <t>カイ</t>
    </rPh>
    <phoneticPr fontId="1"/>
  </si>
  <si>
    <t>5月　2回</t>
    <rPh sb="1" eb="2">
      <t>ガツ</t>
    </rPh>
    <rPh sb="4" eb="5">
      <t>カイ</t>
    </rPh>
    <phoneticPr fontId="1"/>
  </si>
  <si>
    <t>6月　2回</t>
    <rPh sb="1" eb="2">
      <t>ガツ</t>
    </rPh>
    <rPh sb="4" eb="5">
      <t>カイ</t>
    </rPh>
    <phoneticPr fontId="1"/>
  </si>
  <si>
    <t>7月　2回</t>
    <rPh sb="1" eb="2">
      <t>ガツ</t>
    </rPh>
    <rPh sb="4" eb="5">
      <t>カイ</t>
    </rPh>
    <phoneticPr fontId="1"/>
  </si>
  <si>
    <t>8月　2回</t>
    <rPh sb="1" eb="2">
      <t>ガツ</t>
    </rPh>
    <rPh sb="4" eb="5">
      <t>カイ</t>
    </rPh>
    <phoneticPr fontId="1"/>
  </si>
  <si>
    <t>9月　2回</t>
    <rPh sb="1" eb="2">
      <t>ガツ</t>
    </rPh>
    <rPh sb="4" eb="5">
      <t>カイ</t>
    </rPh>
    <phoneticPr fontId="1"/>
  </si>
  <si>
    <t>総合事業対象者※1
（プラン）</t>
    <rPh sb="0" eb="2">
      <t>ソウゴウ</t>
    </rPh>
    <rPh sb="2" eb="4">
      <t>ジギョウ</t>
    </rPh>
    <rPh sb="4" eb="7">
      <t>タイショウシャ</t>
    </rPh>
    <phoneticPr fontId="1"/>
  </si>
  <si>
    <t>円</t>
    <rPh sb="0" eb="1">
      <t>エン</t>
    </rPh>
    <phoneticPr fontId="1"/>
  </si>
  <si>
    <t>（  　団体名    　）利用者名簿内訳</t>
    <rPh sb="4" eb="6">
      <t>ダンタイ</t>
    </rPh>
    <rPh sb="6" eb="7">
      <t>メイ</t>
    </rPh>
    <rPh sb="18" eb="20">
      <t>ウチワケ</t>
    </rPh>
    <phoneticPr fontId="1"/>
  </si>
  <si>
    <t>月ごとの補助金対象者延べ人数</t>
    <phoneticPr fontId="1"/>
  </si>
  <si>
    <t>月ごとの実施回数</t>
    <phoneticPr fontId="1"/>
  </si>
  <si>
    <t>A</t>
    <phoneticPr fontId="1"/>
  </si>
  <si>
    <t>B</t>
    <phoneticPr fontId="1"/>
  </si>
  <si>
    <t>補助金上限額
算出※3</t>
    <rPh sb="0" eb="3">
      <t>ホジョキン</t>
    </rPh>
    <rPh sb="3" eb="5">
      <t>ジョウゲン</t>
    </rPh>
    <rPh sb="5" eb="6">
      <t>ガク</t>
    </rPh>
    <rPh sb="7" eb="9">
      <t>サンシュツ</t>
    </rPh>
    <phoneticPr fontId="1"/>
  </si>
  <si>
    <t>月ごとの補助金対象者延べ人数×1,000円（①）</t>
    <rPh sb="20" eb="21">
      <t>エン</t>
    </rPh>
    <phoneticPr fontId="1"/>
  </si>
  <si>
    <t>月ごとの補助基準額（①と②を比べて少ない額）</t>
    <rPh sb="0" eb="1">
      <t>ツキ</t>
    </rPh>
    <rPh sb="4" eb="6">
      <t>ホジョ</t>
    </rPh>
    <rPh sb="6" eb="8">
      <t>キジュン</t>
    </rPh>
    <rPh sb="8" eb="9">
      <t>ガク</t>
    </rPh>
    <rPh sb="14" eb="15">
      <t>クラ</t>
    </rPh>
    <rPh sb="17" eb="18">
      <t>スク</t>
    </rPh>
    <rPh sb="20" eb="21">
      <t>ガク</t>
    </rPh>
    <phoneticPr fontId="1"/>
  </si>
  <si>
    <t>サービス類型に基づく月ごとの補助基準上限額（②）</t>
    <rPh sb="4" eb="5">
      <t>ルイ</t>
    </rPh>
    <rPh sb="5" eb="6">
      <t>ガタ</t>
    </rPh>
    <rPh sb="7" eb="8">
      <t>モト</t>
    </rPh>
    <rPh sb="10" eb="11">
      <t>ツキ</t>
    </rPh>
    <rPh sb="14" eb="16">
      <t>ホジョ</t>
    </rPh>
    <rPh sb="16" eb="18">
      <t>キジュン</t>
    </rPh>
    <rPh sb="18" eb="20">
      <t>ジョウゲン</t>
    </rPh>
    <rPh sb="20" eb="21">
      <t>ガク</t>
    </rPh>
    <phoneticPr fontId="1"/>
  </si>
  <si>
    <t>補助基準額合計</t>
    <rPh sb="0" eb="2">
      <t>ホジョ</t>
    </rPh>
    <rPh sb="2" eb="4">
      <t>キジュン</t>
    </rPh>
    <rPh sb="4" eb="5">
      <t>ガク</t>
    </rPh>
    <rPh sb="5" eb="7">
      <t>ゴウケイ</t>
    </rPh>
    <phoneticPr fontId="1"/>
  </si>
  <si>
    <t>(A)</t>
    <phoneticPr fontId="1"/>
  </si>
  <si>
    <t>(B)</t>
    <phoneticPr fontId="1"/>
  </si>
  <si>
    <t>※1 総合事業対象者の欄には、要支援１・２、事業対象者及び要介護者で住民主体型サービス利用対象者の場合〇をつける。
 　 利用途中で総合事業対象者となった場合は、対象となった日付も記載する。
※2 回数の(A)は総合事業対象者、(B)にはそれ以外の者が利用した回数を記入
※3 補助基準額算出については、住民主体型サービス補助制度の手引きＰ6「8.補助金額について」を参照してください。</t>
    <rPh sb="3" eb="5">
      <t>ソウゴウ</t>
    </rPh>
    <rPh sb="5" eb="7">
      <t>ジギョウ</t>
    </rPh>
    <rPh sb="7" eb="10">
      <t>タイショウシャ</t>
    </rPh>
    <rPh sb="11" eb="12">
      <t>ラン</t>
    </rPh>
    <rPh sb="15" eb="18">
      <t>ヨウシエン</t>
    </rPh>
    <rPh sb="22" eb="24">
      <t>ジギョウ</t>
    </rPh>
    <rPh sb="24" eb="26">
      <t>タイショウ</t>
    </rPh>
    <rPh sb="26" eb="27">
      <t>シャ</t>
    </rPh>
    <rPh sb="27" eb="28">
      <t>オヨ</t>
    </rPh>
    <rPh sb="29" eb="30">
      <t>ヨウ</t>
    </rPh>
    <rPh sb="30" eb="33">
      <t>カイゴシャ</t>
    </rPh>
    <rPh sb="34" eb="36">
      <t>ジュウミン</t>
    </rPh>
    <rPh sb="36" eb="38">
      <t>シュタイ</t>
    </rPh>
    <rPh sb="38" eb="39">
      <t>ガタ</t>
    </rPh>
    <rPh sb="43" eb="45">
      <t>リヨウ</t>
    </rPh>
    <rPh sb="45" eb="48">
      <t>タイショウシャ</t>
    </rPh>
    <rPh sb="49" eb="51">
      <t>バアイ</t>
    </rPh>
    <rPh sb="61" eb="63">
      <t>リヨウ</t>
    </rPh>
    <rPh sb="63" eb="65">
      <t>トチュウ</t>
    </rPh>
    <rPh sb="66" eb="68">
      <t>ソウゴウ</t>
    </rPh>
    <rPh sb="68" eb="70">
      <t>ジギョウ</t>
    </rPh>
    <rPh sb="70" eb="73">
      <t>タイショウシャ</t>
    </rPh>
    <rPh sb="77" eb="79">
      <t>バアイ</t>
    </rPh>
    <rPh sb="81" eb="83">
      <t>タイショウ</t>
    </rPh>
    <rPh sb="87" eb="89">
      <t>ヒヅケ</t>
    </rPh>
    <rPh sb="90" eb="92">
      <t>キサイ</t>
    </rPh>
    <rPh sb="99" eb="101">
      <t>カイスウ</t>
    </rPh>
    <rPh sb="106" eb="108">
      <t>ソウゴウ</t>
    </rPh>
    <rPh sb="108" eb="110">
      <t>ジギョウ</t>
    </rPh>
    <rPh sb="110" eb="112">
      <t>タイショウ</t>
    </rPh>
    <rPh sb="112" eb="113">
      <t>シャ</t>
    </rPh>
    <rPh sb="121" eb="123">
      <t>イガイ</t>
    </rPh>
    <rPh sb="124" eb="125">
      <t>モノ</t>
    </rPh>
    <rPh sb="126" eb="128">
      <t>リヨウ</t>
    </rPh>
    <rPh sb="130" eb="132">
      <t>カイスウ</t>
    </rPh>
    <rPh sb="133" eb="135">
      <t>キニュウ</t>
    </rPh>
    <rPh sb="143" eb="144">
      <t>ガク</t>
    </rPh>
    <rPh sb="144" eb="146">
      <t>サンシュツ</t>
    </rPh>
    <rPh sb="152" eb="154">
      <t>ジュウミン</t>
    </rPh>
    <rPh sb="154" eb="157">
      <t>シュタイガタ</t>
    </rPh>
    <rPh sb="161" eb="163">
      <t>ホジョ</t>
    </rPh>
    <rPh sb="163" eb="165">
      <t>セイド</t>
    </rPh>
    <rPh sb="166" eb="168">
      <t>テビ</t>
    </rPh>
    <rPh sb="174" eb="176">
      <t>ホジョ</t>
    </rPh>
    <rPh sb="176" eb="178">
      <t>キンガク</t>
    </rPh>
    <rPh sb="184" eb="186">
      <t>サンショウ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</si>
</sst>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2"/>
      <charset val="128"/>
    </font>
    <font>
      <sz val="2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34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>
      <alignment vertical="center"/>
    </xf>
    <xf numFmtId="0" fontId="3" fillId="0" borderId="36" xfId="0" applyFont="1" applyBorder="1">
      <alignment vertical="center"/>
    </xf>
    <xf numFmtId="0" fontId="3" fillId="0" borderId="46" xfId="0" applyFont="1" applyBorder="1" applyAlignment="1">
      <alignment horizontal="center" vertical="center"/>
    </xf>
    <xf numFmtId="0" fontId="3" fillId="0" borderId="39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9" xfId="0" applyFont="1" applyBorder="1">
      <alignment vertical="center"/>
    </xf>
    <xf numFmtId="49" fontId="3" fillId="0" borderId="46" xfId="0" applyNumberFormat="1" applyFont="1" applyBorder="1" applyAlignment="1">
      <alignment horizontal="center" vertical="center"/>
    </xf>
    <xf numFmtId="0" fontId="3" fillId="0" borderId="46" xfId="0" applyFont="1" applyBorder="1">
      <alignment vertical="center"/>
    </xf>
    <xf numFmtId="38" fontId="3" fillId="0" borderId="28" xfId="1" applyFont="1" applyFill="1" applyBorder="1" applyAlignment="1">
      <alignment horizontal="center" vertical="center"/>
    </xf>
    <xf numFmtId="38" fontId="3" fillId="0" borderId="39" xfId="1" applyFont="1" applyFill="1" applyBorder="1" applyAlignment="1">
      <alignment horizontal="center" vertical="center"/>
    </xf>
    <xf numFmtId="38" fontId="3" fillId="0" borderId="40" xfId="1" applyFont="1" applyFill="1" applyBorder="1" applyAlignment="1">
      <alignment horizontal="center" vertical="center"/>
    </xf>
    <xf numFmtId="38" fontId="3" fillId="0" borderId="25" xfId="1" applyFont="1" applyFill="1" applyBorder="1" applyAlignment="1">
      <alignment horizontal="center" vertical="center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18" xfId="0" applyNumberFormat="1" applyFont="1" applyBorder="1" applyAlignment="1">
      <alignment horizontal="left" vertical="center" wrapText="1"/>
    </xf>
    <xf numFmtId="49" fontId="3" fillId="0" borderId="27" xfId="0" applyNumberFormat="1" applyFont="1" applyBorder="1" applyAlignment="1">
      <alignment horizontal="left" vertical="center" wrapText="1"/>
    </xf>
    <xf numFmtId="38" fontId="3" fillId="0" borderId="46" xfId="1" applyFont="1" applyFill="1" applyBorder="1" applyAlignment="1">
      <alignment horizontal="center" vertical="center"/>
    </xf>
    <xf numFmtId="38" fontId="3" fillId="0" borderId="1" xfId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" fontId="3" fillId="0" borderId="47" xfId="0" applyNumberFormat="1" applyFont="1" applyBorder="1" applyAlignment="1">
      <alignment horizontal="center" vertical="center"/>
    </xf>
    <xf numFmtId="3" fontId="3" fillId="0" borderId="4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0</xdr:row>
      <xdr:rowOff>169636</xdr:rowOff>
    </xdr:from>
    <xdr:to>
      <xdr:col>27</xdr:col>
      <xdr:colOff>305707</xdr:colOff>
      <xdr:row>2</xdr:row>
      <xdr:rowOff>55336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3413015" y="169636"/>
          <a:ext cx="2250621" cy="402771"/>
        </a:xfrm>
        <a:prstGeom prst="rect">
          <a:avLst/>
        </a:prstGeom>
        <a:solidFill>
          <a:schemeClr val="lt1"/>
        </a:solidFill>
        <a:ln w="38100" cmpd="sng">
          <a:solidFill>
            <a:schemeClr val="tx1">
              <a:lumMod val="75000"/>
              <a:lumOff val="2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600" b="1"/>
            <a:t>通所Ｂ　記入例</a:t>
          </a:r>
        </a:p>
      </xdr:txBody>
    </xdr:sp>
    <xdr:clientData/>
  </xdr:twoCellAnchor>
  <xdr:twoCellAnchor>
    <xdr:from>
      <xdr:col>8</xdr:col>
      <xdr:colOff>263071</xdr:colOff>
      <xdr:row>1</xdr:row>
      <xdr:rowOff>19050</xdr:rowOff>
    </xdr:from>
    <xdr:to>
      <xdr:col>24</xdr:col>
      <xdr:colOff>199572</xdr:colOff>
      <xdr:row>2</xdr:row>
      <xdr:rowOff>123825</xdr:rowOff>
    </xdr:to>
    <xdr:sp macro="" textlink="">
      <xdr:nvSpPr>
        <xdr:cNvPr id="3" name="線吹き出し 2 (枠付き)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776357" y="191407"/>
          <a:ext cx="5597072" cy="449489"/>
        </a:xfrm>
        <a:prstGeom prst="borderCallout2">
          <a:avLst>
            <a:gd name="adj1" fmla="val 46958"/>
            <a:gd name="adj2" fmla="val -849"/>
            <a:gd name="adj3" fmla="val 57158"/>
            <a:gd name="adj4" fmla="val -6284"/>
            <a:gd name="adj5" fmla="val 247975"/>
            <a:gd name="adj6" fmla="val -7410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45358</xdr:colOff>
      <xdr:row>1</xdr:row>
      <xdr:rowOff>114299</xdr:rowOff>
    </xdr:from>
    <xdr:to>
      <xdr:col>25</xdr:col>
      <xdr:colOff>0</xdr:colOff>
      <xdr:row>2</xdr:row>
      <xdr:rowOff>27214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912429" y="286656"/>
          <a:ext cx="5615214" cy="2576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出席日に○（一般利用の出席者には△等、記号を変えるとわかりやすい</a:t>
          </a:r>
          <a:r>
            <a:rPr kumimoji="1" lang="ja-JP" altLang="en-US" sz="1100"/>
            <a:t>）</a:t>
          </a:r>
        </a:p>
      </xdr:txBody>
    </xdr:sp>
    <xdr:clientData/>
  </xdr:twoCellAnchor>
  <xdr:twoCellAnchor>
    <xdr:from>
      <xdr:col>2</xdr:col>
      <xdr:colOff>18143</xdr:colOff>
      <xdr:row>9</xdr:row>
      <xdr:rowOff>163285</xdr:rowOff>
    </xdr:from>
    <xdr:to>
      <xdr:col>4</xdr:col>
      <xdr:colOff>326572</xdr:colOff>
      <xdr:row>13</xdr:row>
      <xdr:rowOff>317501</xdr:rowOff>
    </xdr:to>
    <xdr:sp macro="" textlink="">
      <xdr:nvSpPr>
        <xdr:cNvPr id="7" name="線吹き出し 2 (枠付き)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53357" y="3011714"/>
          <a:ext cx="2594429" cy="1714501"/>
        </a:xfrm>
        <a:prstGeom prst="borderCallout2">
          <a:avLst>
            <a:gd name="adj1" fmla="val 39933"/>
            <a:gd name="adj2" fmla="val 101006"/>
            <a:gd name="adj3" fmla="val 40166"/>
            <a:gd name="adj4" fmla="val 109092"/>
            <a:gd name="adj5" fmla="val -13082"/>
            <a:gd name="adj6" fmla="val 107264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82097</xdr:colOff>
      <xdr:row>9</xdr:row>
      <xdr:rowOff>311149</xdr:rowOff>
    </xdr:from>
    <xdr:to>
      <xdr:col>4</xdr:col>
      <xdr:colOff>462643</xdr:colOff>
      <xdr:row>13</xdr:row>
      <xdr:rowOff>344714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617311" y="3159578"/>
          <a:ext cx="2666546" cy="159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下記のように簡略化可能</a:t>
          </a:r>
          <a:endParaRPr kumimoji="1" lang="en-US" altLang="ja-JP" sz="1200"/>
        </a:p>
        <a:p>
          <a:r>
            <a:rPr kumimoji="1" lang="ja-JP" altLang="en-US" sz="1200"/>
            <a:t>事：事業対象者</a:t>
          </a:r>
          <a:endParaRPr kumimoji="1" lang="en-US" altLang="ja-JP" sz="1200"/>
        </a:p>
        <a:p>
          <a:r>
            <a:rPr kumimoji="1" lang="ja-JP" altLang="en-US" sz="1200"/>
            <a:t>支：要支援</a:t>
          </a:r>
          <a:endParaRPr kumimoji="1" lang="en-US" altLang="ja-JP" sz="1200"/>
        </a:p>
        <a:p>
          <a:r>
            <a:rPr kumimoji="1" lang="ja-JP" altLang="en-US" sz="1200"/>
            <a:t>介：要介護</a:t>
          </a:r>
          <a:endParaRPr kumimoji="1" lang="en-US" altLang="ja-JP" sz="1200"/>
        </a:p>
        <a:p>
          <a:r>
            <a:rPr kumimoji="1" lang="ja-JP" altLang="en-US" sz="1200"/>
            <a:t>介（継続）：要介護（継続利用）</a:t>
          </a:r>
          <a:endParaRPr kumimoji="1" lang="en-US" altLang="ja-JP" sz="1200"/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5</xdr:col>
      <xdr:colOff>373289</xdr:colOff>
      <xdr:row>9</xdr:row>
      <xdr:rowOff>361043</xdr:rowOff>
    </xdr:from>
    <xdr:to>
      <xdr:col>15</xdr:col>
      <xdr:colOff>201839</xdr:colOff>
      <xdr:row>11</xdr:row>
      <xdr:rowOff>104322</xdr:rowOff>
    </xdr:to>
    <xdr:sp macro="" textlink="">
      <xdr:nvSpPr>
        <xdr:cNvPr id="9" name="線吹き出し 2 (枠付き)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219575" y="3209472"/>
          <a:ext cx="4972050" cy="523421"/>
        </a:xfrm>
        <a:prstGeom prst="borderCallout2">
          <a:avLst>
            <a:gd name="adj1" fmla="val -10713"/>
            <a:gd name="adj2" fmla="val 31714"/>
            <a:gd name="adj3" fmla="val -55774"/>
            <a:gd name="adj4" fmla="val 31918"/>
            <a:gd name="adj5" fmla="val -75417"/>
            <a:gd name="adj6" fmla="val 31985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407305</xdr:colOff>
      <xdr:row>10</xdr:row>
      <xdr:rowOff>58965</xdr:rowOff>
    </xdr:from>
    <xdr:to>
      <xdr:col>15</xdr:col>
      <xdr:colOff>154214</xdr:colOff>
      <xdr:row>11</xdr:row>
      <xdr:rowOff>97065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4253591" y="3297465"/>
          <a:ext cx="4890409" cy="4281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「介護予防サービス・支援計画表（プラン）」の提出があるか確認</a:t>
          </a:r>
          <a:endParaRPr kumimoji="1" lang="en-US" altLang="ja-JP" sz="1200"/>
        </a:p>
        <a:p>
          <a:endParaRPr kumimoji="1" lang="ja-JP" altLang="en-US" sz="1100"/>
        </a:p>
      </xdr:txBody>
    </xdr:sp>
    <xdr:clientData/>
  </xdr:twoCellAnchor>
  <xdr:twoCellAnchor>
    <xdr:from>
      <xdr:col>18</xdr:col>
      <xdr:colOff>55940</xdr:colOff>
      <xdr:row>5</xdr:row>
      <xdr:rowOff>74083</xdr:rowOff>
    </xdr:from>
    <xdr:to>
      <xdr:col>18</xdr:col>
      <xdr:colOff>288774</xdr:colOff>
      <xdr:row>5</xdr:row>
      <xdr:rowOff>317500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0107083" y="1362226"/>
          <a:ext cx="232834" cy="243417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96761</xdr:colOff>
      <xdr:row>9</xdr:row>
      <xdr:rowOff>68036</xdr:rowOff>
    </xdr:from>
    <xdr:to>
      <xdr:col>28</xdr:col>
      <xdr:colOff>208642</xdr:colOff>
      <xdr:row>14</xdr:row>
      <xdr:rowOff>226785</xdr:rowOff>
    </xdr:to>
    <xdr:sp macro="" textlink="">
      <xdr:nvSpPr>
        <xdr:cNvPr id="16" name="線吹き出し 2 (枠付き)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0619618" y="3134179"/>
          <a:ext cx="3323167" cy="2381249"/>
        </a:xfrm>
        <a:prstGeom prst="borderCallout2">
          <a:avLst>
            <a:gd name="adj1" fmla="val -4003"/>
            <a:gd name="adj2" fmla="val 44159"/>
            <a:gd name="adj3" fmla="val -65268"/>
            <a:gd name="adj4" fmla="val 44366"/>
            <a:gd name="adj5" fmla="val -64234"/>
            <a:gd name="adj6" fmla="val 20305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272146</xdr:colOff>
      <xdr:row>9</xdr:row>
      <xdr:rowOff>258533</xdr:rowOff>
    </xdr:from>
    <xdr:to>
      <xdr:col>29</xdr:col>
      <xdr:colOff>317502</xdr:colOff>
      <xdr:row>14</xdr:row>
      <xdr:rowOff>353786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10795003" y="3324676"/>
          <a:ext cx="3601356" cy="23177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≪送迎を行っている団体について≫</a:t>
          </a:r>
          <a:endParaRPr kumimoji="1" lang="en-US" altLang="ja-JP" sz="1200"/>
        </a:p>
        <a:p>
          <a:r>
            <a:rPr kumimoji="1" lang="ja-JP" altLang="en-US" sz="1200"/>
            <a:t>送迎利用者に記号やマーカーをつけ、</a:t>
          </a:r>
          <a:endParaRPr kumimoji="1" lang="en-US" altLang="ja-JP" sz="1200"/>
        </a:p>
        <a:p>
          <a:r>
            <a:rPr kumimoji="1" lang="ja-JP" altLang="en-US" sz="1200"/>
            <a:t>わかりやすくする。</a:t>
          </a:r>
          <a:endParaRPr kumimoji="1" lang="en-US" altLang="ja-JP" sz="1200"/>
        </a:p>
        <a:p>
          <a:r>
            <a:rPr kumimoji="1" lang="en-US" altLang="ja-JP" sz="1200"/>
            <a:t>※</a:t>
          </a:r>
          <a:r>
            <a:rPr kumimoji="1" lang="ja-JP" altLang="en-US" sz="1200"/>
            <a:t>備考欄に利用者ごとに送迎利用の</a:t>
          </a:r>
          <a:endParaRPr kumimoji="1" lang="en-US" altLang="ja-JP" sz="1200"/>
        </a:p>
        <a:p>
          <a:r>
            <a:rPr kumimoji="1" lang="ja-JP" altLang="en-US" sz="1200"/>
            <a:t>　合計回数を記載する。</a:t>
          </a:r>
          <a:endParaRPr kumimoji="1" lang="en-US" altLang="ja-JP" sz="1200"/>
        </a:p>
        <a:p>
          <a:r>
            <a:rPr kumimoji="1" lang="en-US" altLang="ja-JP" sz="1200" u="sng"/>
            <a:t>※</a:t>
          </a:r>
          <a:r>
            <a:rPr kumimoji="1" lang="ja-JP" altLang="en-US" sz="1200" u="sng"/>
            <a:t>その際、一般利用と補助対象利用が</a:t>
          </a:r>
          <a:endParaRPr kumimoji="1" lang="en-US" altLang="ja-JP" sz="1200" u="sng"/>
        </a:p>
        <a:p>
          <a:r>
            <a:rPr kumimoji="1" lang="ja-JP" altLang="en-US" sz="1200" u="sng"/>
            <a:t>　混ざっている場合は、分けて書く。</a:t>
          </a:r>
          <a:endParaRPr kumimoji="1" lang="en-US" altLang="ja-JP" sz="1200" u="sng"/>
        </a:p>
      </xdr:txBody>
    </xdr:sp>
    <xdr:clientData/>
  </xdr:twoCellAnchor>
  <xdr:twoCellAnchor>
    <xdr:from>
      <xdr:col>10</xdr:col>
      <xdr:colOff>58662</xdr:colOff>
      <xdr:row>8</xdr:row>
      <xdr:rowOff>111575</xdr:rowOff>
    </xdr:from>
    <xdr:to>
      <xdr:col>10</xdr:col>
      <xdr:colOff>291496</xdr:colOff>
      <xdr:row>8</xdr:row>
      <xdr:rowOff>354992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7397448" y="2733218"/>
          <a:ext cx="232834" cy="243417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61383</xdr:colOff>
      <xdr:row>8</xdr:row>
      <xdr:rowOff>96155</xdr:rowOff>
    </xdr:from>
    <xdr:to>
      <xdr:col>11</xdr:col>
      <xdr:colOff>294217</xdr:colOff>
      <xdr:row>8</xdr:row>
      <xdr:rowOff>339572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8280097" y="2559048"/>
          <a:ext cx="232834" cy="243417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54429</xdr:colOff>
      <xdr:row>5</xdr:row>
      <xdr:rowOff>78619</xdr:rowOff>
    </xdr:from>
    <xdr:to>
      <xdr:col>17</xdr:col>
      <xdr:colOff>287263</xdr:colOff>
      <xdr:row>5</xdr:row>
      <xdr:rowOff>322036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10559143" y="1357690"/>
          <a:ext cx="232834" cy="243417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70757</xdr:colOff>
      <xdr:row>8</xdr:row>
      <xdr:rowOff>94947</xdr:rowOff>
    </xdr:from>
    <xdr:to>
      <xdr:col>12</xdr:col>
      <xdr:colOff>303591</xdr:colOff>
      <xdr:row>8</xdr:row>
      <xdr:rowOff>338364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8670471" y="2557840"/>
          <a:ext cx="232834" cy="243417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319563</xdr:colOff>
      <xdr:row>8</xdr:row>
      <xdr:rowOff>219363</xdr:rowOff>
    </xdr:from>
    <xdr:to>
      <xdr:col>17</xdr:col>
      <xdr:colOff>99786</xdr:colOff>
      <xdr:row>9</xdr:row>
      <xdr:rowOff>208642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 flipV="1">
          <a:off x="8247992" y="2677720"/>
          <a:ext cx="1549151" cy="379351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0</xdr:colOff>
      <xdr:row>8</xdr:row>
      <xdr:rowOff>329046</xdr:rowOff>
    </xdr:from>
    <xdr:to>
      <xdr:col>27</xdr:col>
      <xdr:colOff>173182</xdr:colOff>
      <xdr:row>9</xdr:row>
      <xdr:rowOff>272143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CxnSpPr/>
      </xdr:nvCxnSpPr>
      <xdr:spPr>
        <a:xfrm flipV="1">
          <a:off x="15457714" y="2791939"/>
          <a:ext cx="1316182" cy="337704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217715</xdr:colOff>
      <xdr:row>19</xdr:row>
      <xdr:rowOff>235857</xdr:rowOff>
    </xdr:from>
    <xdr:to>
      <xdr:col>25</xdr:col>
      <xdr:colOff>272143</xdr:colOff>
      <xdr:row>20</xdr:row>
      <xdr:rowOff>317500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2735C935-E078-6110-8376-1138729445CA}"/>
            </a:ext>
          </a:extLst>
        </xdr:cNvPr>
        <xdr:cNvSpPr/>
      </xdr:nvSpPr>
      <xdr:spPr>
        <a:xfrm>
          <a:off x="10622644" y="6758214"/>
          <a:ext cx="2177142" cy="426357"/>
        </a:xfrm>
        <a:prstGeom prst="borderCallout1">
          <a:avLst>
            <a:gd name="adj1" fmla="val 18750"/>
            <a:gd name="adj2" fmla="val -1086"/>
            <a:gd name="adj3" fmla="val 76686"/>
            <a:gd name="adj4" fmla="val -16594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27214</xdr:colOff>
      <xdr:row>19</xdr:row>
      <xdr:rowOff>290287</xdr:rowOff>
    </xdr:from>
    <xdr:to>
      <xdr:col>25</xdr:col>
      <xdr:colOff>272143</xdr:colOff>
      <xdr:row>21</xdr:row>
      <xdr:rowOff>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39475F7-FE32-98B7-9944-685F8513F8A5}"/>
            </a:ext>
          </a:extLst>
        </xdr:cNvPr>
        <xdr:cNvSpPr txBox="1"/>
      </xdr:nvSpPr>
      <xdr:spPr>
        <a:xfrm>
          <a:off x="10785928" y="6812644"/>
          <a:ext cx="2013858" cy="3991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通所</a:t>
          </a:r>
          <a:r>
            <a:rPr kumimoji="1" lang="en-US" altLang="ja-JP" sz="1100"/>
            <a:t>B</a:t>
          </a:r>
          <a:r>
            <a:rPr kumimoji="1" lang="ja-JP" altLang="en-US" sz="1100"/>
            <a:t>（送迎なし）の例です。</a:t>
          </a:r>
        </a:p>
      </xdr:txBody>
    </xdr:sp>
    <xdr:clientData/>
  </xdr:twoCellAnchor>
  <xdr:twoCellAnchor>
    <xdr:from>
      <xdr:col>5</xdr:col>
      <xdr:colOff>1224643</xdr:colOff>
      <xdr:row>11</xdr:row>
      <xdr:rowOff>45357</xdr:rowOff>
    </xdr:from>
    <xdr:to>
      <xdr:col>19</xdr:col>
      <xdr:colOff>136072</xdr:colOff>
      <xdr:row>14</xdr:row>
      <xdr:rowOff>36284</xdr:rowOff>
    </xdr:to>
    <xdr:sp macro="" textlink="">
      <xdr:nvSpPr>
        <xdr:cNvPr id="11" name="吹き出し: 折線 10">
          <a:extLst>
            <a:ext uri="{FF2B5EF4-FFF2-40B4-BE49-F238E27FC236}">
              <a16:creationId xmlns:a16="http://schemas.microsoft.com/office/drawing/2014/main" id="{9E68C364-FEEC-9A82-AC65-BF196B074DFC}"/>
            </a:ext>
          </a:extLst>
        </xdr:cNvPr>
        <xdr:cNvSpPr/>
      </xdr:nvSpPr>
      <xdr:spPr>
        <a:xfrm>
          <a:off x="5070929" y="4000500"/>
          <a:ext cx="5588000" cy="1324427"/>
        </a:xfrm>
        <a:prstGeom prst="borderCallout2">
          <a:avLst>
            <a:gd name="adj1" fmla="val 48750"/>
            <a:gd name="adj2" fmla="val -1939"/>
            <a:gd name="adj3" fmla="val 48834"/>
            <a:gd name="adj4" fmla="val -6868"/>
            <a:gd name="adj5" fmla="val 166378"/>
            <a:gd name="adj6" fmla="val -15785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1260928</xdr:colOff>
      <xdr:row>11</xdr:row>
      <xdr:rowOff>154214</xdr:rowOff>
    </xdr:from>
    <xdr:to>
      <xdr:col>24</xdr:col>
      <xdr:colOff>190499</xdr:colOff>
      <xdr:row>14</xdr:row>
      <xdr:rowOff>317500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66AE12B-09ED-B8C8-B893-2754F64C9A5F}"/>
            </a:ext>
          </a:extLst>
        </xdr:cNvPr>
        <xdr:cNvSpPr txBox="1"/>
      </xdr:nvSpPr>
      <xdr:spPr>
        <a:xfrm>
          <a:off x="5107214" y="4109357"/>
          <a:ext cx="7375071" cy="14967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≪補助金対象者人数について≫</a:t>
          </a:r>
          <a:endParaRPr kumimoji="1" lang="en-US" altLang="ja-JP" sz="1200"/>
        </a:p>
        <a:p>
          <a:r>
            <a:rPr kumimoji="1" lang="ja-JP" altLang="en-US" sz="1200"/>
            <a:t>対象者＞一般利用者の場合、その日の参加者は全員補助金対象者となる。</a:t>
          </a:r>
          <a:endParaRPr kumimoji="1" lang="en-US" altLang="ja-JP" sz="1200"/>
        </a:p>
        <a:p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対象者</a:t>
          </a:r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≦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一般利用者の場合、その日</a:t>
          </a:r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は対象者のみが補助金対象者となる。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（対象者＝一般利用者の場合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、その日は対象者のみが補助金対象者となる。</a:t>
          </a:r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1200"/>
        </a:p>
        <a:p>
          <a:endParaRPr kumimoji="1" lang="en-US" altLang="ja-JP" sz="12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D26"/>
  <sheetViews>
    <sheetView tabSelected="1" zoomScale="70" zoomScaleNormal="70" workbookViewId="0">
      <selection activeCell="F2" sqref="F2"/>
    </sheetView>
  </sheetViews>
  <sheetFormatPr defaultColWidth="3.36328125" defaultRowHeight="27" customHeight="1" x14ac:dyDescent="0.2"/>
  <cols>
    <col min="1" max="1" width="3.36328125" style="6" customWidth="1"/>
    <col min="2" max="2" width="4.26953125" style="4" customWidth="1"/>
    <col min="3" max="3" width="14" style="4" customWidth="1"/>
    <col min="4" max="4" width="18.7265625" style="4" customWidth="1"/>
    <col min="5" max="5" width="14.6328125" style="4" customWidth="1"/>
    <col min="6" max="6" width="20.7265625" style="4" customWidth="1"/>
    <col min="7" max="7" width="13.81640625" style="4" customWidth="1"/>
    <col min="8" max="8" width="5.26953125" style="4" customWidth="1"/>
    <col min="9" max="27" width="5" style="4" customWidth="1"/>
    <col min="28" max="28" width="5.453125" style="4" customWidth="1"/>
    <col min="29" max="29" width="4.90625" style="4" customWidth="1"/>
    <col min="30" max="30" width="12.453125" style="4" customWidth="1"/>
    <col min="31" max="16384" width="3.36328125" style="6"/>
  </cols>
  <sheetData>
    <row r="1" spans="2:30" ht="13.5" customHeight="1" x14ac:dyDescent="0.2">
      <c r="G1" s="5"/>
    </row>
    <row r="2" spans="2:30" ht="27" customHeight="1" x14ac:dyDescent="0.2">
      <c r="B2" s="6"/>
      <c r="C2" s="84" t="s">
        <v>46</v>
      </c>
      <c r="D2" s="6"/>
      <c r="E2" s="5"/>
      <c r="F2" s="5"/>
      <c r="G2" s="5"/>
    </row>
    <row r="3" spans="2:30" ht="15" customHeight="1" thickBot="1" x14ac:dyDescent="0.25">
      <c r="B3" s="5"/>
      <c r="P3" s="5"/>
      <c r="T3" s="6"/>
    </row>
    <row r="4" spans="2:30" s="7" customFormat="1" ht="22.5" customHeight="1" x14ac:dyDescent="0.2">
      <c r="B4" s="61" t="s">
        <v>3</v>
      </c>
      <c r="C4" s="61" t="s">
        <v>0</v>
      </c>
      <c r="D4" s="61" t="s">
        <v>1</v>
      </c>
      <c r="E4" s="61" t="s">
        <v>8</v>
      </c>
      <c r="F4" s="61" t="s">
        <v>9</v>
      </c>
      <c r="G4" s="63" t="s">
        <v>44</v>
      </c>
      <c r="H4" s="61" t="s">
        <v>16</v>
      </c>
      <c r="I4" s="61" t="s">
        <v>17</v>
      </c>
      <c r="J4" s="61" t="s">
        <v>18</v>
      </c>
      <c r="K4" s="61" t="s">
        <v>19</v>
      </c>
      <c r="L4" s="61" t="s">
        <v>20</v>
      </c>
      <c r="M4" s="61" t="s">
        <v>21</v>
      </c>
      <c r="N4" s="61" t="s">
        <v>22</v>
      </c>
      <c r="O4" s="61" t="s">
        <v>23</v>
      </c>
      <c r="P4" s="61" t="s">
        <v>24</v>
      </c>
      <c r="Q4" s="61" t="s">
        <v>25</v>
      </c>
      <c r="R4" s="61" t="s">
        <v>26</v>
      </c>
      <c r="S4" s="61" t="s">
        <v>27</v>
      </c>
      <c r="T4" s="61" t="s">
        <v>2</v>
      </c>
      <c r="U4" s="61" t="s">
        <v>2</v>
      </c>
      <c r="V4" s="61" t="s">
        <v>2</v>
      </c>
      <c r="W4" s="61" t="s">
        <v>2</v>
      </c>
      <c r="X4" s="61" t="s">
        <v>2</v>
      </c>
      <c r="Y4" s="61" t="s">
        <v>2</v>
      </c>
      <c r="Z4" s="58" t="s">
        <v>7</v>
      </c>
      <c r="AA4" s="59"/>
      <c r="AB4" s="56" t="s">
        <v>6</v>
      </c>
      <c r="AC4" s="57"/>
    </row>
    <row r="5" spans="2:30" s="7" customFormat="1" ht="22.5" customHeight="1" x14ac:dyDescent="0.2">
      <c r="B5" s="62"/>
      <c r="C5" s="62"/>
      <c r="D5" s="62"/>
      <c r="E5" s="62"/>
      <c r="F5" s="62"/>
      <c r="G5" s="64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2" t="s">
        <v>49</v>
      </c>
      <c r="AA5" s="3" t="s">
        <v>50</v>
      </c>
      <c r="AB5" s="39" t="s">
        <v>56</v>
      </c>
      <c r="AC5" s="1" t="s">
        <v>57</v>
      </c>
    </row>
    <row r="6" spans="2:30" ht="35" customHeight="1" x14ac:dyDescent="0.2">
      <c r="B6" s="8">
        <v>1</v>
      </c>
      <c r="C6" s="8">
        <v>111111111</v>
      </c>
      <c r="D6" s="8" t="s">
        <v>10</v>
      </c>
      <c r="E6" s="8" t="s">
        <v>35</v>
      </c>
      <c r="F6" s="8" t="s">
        <v>11</v>
      </c>
      <c r="G6" s="8" t="s">
        <v>12</v>
      </c>
      <c r="H6" s="9" t="s">
        <v>28</v>
      </c>
      <c r="I6" s="8" t="s">
        <v>28</v>
      </c>
      <c r="J6" s="9" t="s">
        <v>28</v>
      </c>
      <c r="K6" s="8" t="s">
        <v>28</v>
      </c>
      <c r="L6" s="9" t="s">
        <v>28</v>
      </c>
      <c r="M6" s="8" t="s">
        <v>28</v>
      </c>
      <c r="N6" s="9" t="s">
        <v>28</v>
      </c>
      <c r="O6" s="8" t="s">
        <v>28</v>
      </c>
      <c r="P6" s="9" t="s">
        <v>28</v>
      </c>
      <c r="Q6" s="8" t="s">
        <v>28</v>
      </c>
      <c r="R6" s="9" t="s">
        <v>28</v>
      </c>
      <c r="S6" s="8" t="s">
        <v>28</v>
      </c>
      <c r="T6" s="9"/>
      <c r="U6" s="8"/>
      <c r="V6" s="9"/>
      <c r="W6" s="8"/>
      <c r="X6" s="9"/>
      <c r="Y6" s="8"/>
      <c r="Z6" s="10">
        <v>12</v>
      </c>
      <c r="AA6" s="11"/>
      <c r="AB6" s="33">
        <v>2</v>
      </c>
      <c r="AC6" s="12"/>
      <c r="AD6" s="6"/>
    </row>
    <row r="7" spans="2:30" ht="35" customHeight="1" x14ac:dyDescent="0.2">
      <c r="B7" s="8">
        <v>2</v>
      </c>
      <c r="C7" s="8"/>
      <c r="D7" s="8" t="s">
        <v>10</v>
      </c>
      <c r="E7" s="8" t="s">
        <v>13</v>
      </c>
      <c r="F7" s="8"/>
      <c r="G7" s="8"/>
      <c r="H7" s="9" t="s">
        <v>33</v>
      </c>
      <c r="I7" s="8" t="s">
        <v>32</v>
      </c>
      <c r="J7" s="9" t="s">
        <v>32</v>
      </c>
      <c r="K7" s="8" t="s">
        <v>34</v>
      </c>
      <c r="L7" s="9" t="s">
        <v>32</v>
      </c>
      <c r="M7" s="8" t="s">
        <v>32</v>
      </c>
      <c r="N7" s="9" t="s">
        <v>32</v>
      </c>
      <c r="O7" s="8" t="s">
        <v>32</v>
      </c>
      <c r="P7" s="9" t="s">
        <v>32</v>
      </c>
      <c r="Q7" s="8" t="s">
        <v>32</v>
      </c>
      <c r="R7" s="9" t="s">
        <v>32</v>
      </c>
      <c r="S7" s="8" t="s">
        <v>32</v>
      </c>
      <c r="T7" s="9"/>
      <c r="U7" s="8"/>
      <c r="V7" s="9"/>
      <c r="W7" s="8"/>
      <c r="X7" s="9"/>
      <c r="Y7" s="8"/>
      <c r="Z7" s="10"/>
      <c r="AA7" s="11">
        <v>12</v>
      </c>
      <c r="AB7" s="40"/>
      <c r="AC7" s="13"/>
      <c r="AD7" s="6"/>
    </row>
    <row r="8" spans="2:30" ht="35" customHeight="1" x14ac:dyDescent="0.2">
      <c r="B8" s="8">
        <v>3</v>
      </c>
      <c r="C8" s="8">
        <v>111111111</v>
      </c>
      <c r="D8" s="8" t="s">
        <v>10</v>
      </c>
      <c r="E8" s="8" t="s">
        <v>36</v>
      </c>
      <c r="F8" s="8" t="s">
        <v>29</v>
      </c>
      <c r="G8" s="8" t="s">
        <v>30</v>
      </c>
      <c r="H8" s="9" t="s">
        <v>32</v>
      </c>
      <c r="I8" s="8" t="s">
        <v>32</v>
      </c>
      <c r="J8" s="9" t="s">
        <v>12</v>
      </c>
      <c r="K8" s="8" t="s">
        <v>28</v>
      </c>
      <c r="L8" s="9" t="s">
        <v>28</v>
      </c>
      <c r="M8" s="8" t="s">
        <v>28</v>
      </c>
      <c r="N8" s="9" t="s">
        <v>28</v>
      </c>
      <c r="O8" s="8" t="s">
        <v>28</v>
      </c>
      <c r="P8" s="9" t="s">
        <v>28</v>
      </c>
      <c r="Q8" s="8" t="s">
        <v>28</v>
      </c>
      <c r="R8" s="9" t="s">
        <v>12</v>
      </c>
      <c r="S8" s="8" t="s">
        <v>28</v>
      </c>
      <c r="T8" s="9"/>
      <c r="U8" s="8"/>
      <c r="V8" s="9"/>
      <c r="W8" s="8"/>
      <c r="X8" s="9"/>
      <c r="Y8" s="8"/>
      <c r="Z8" s="10">
        <v>10</v>
      </c>
      <c r="AA8" s="11">
        <v>2</v>
      </c>
      <c r="AB8" s="40"/>
      <c r="AC8" s="13"/>
      <c r="AD8" s="6"/>
    </row>
    <row r="9" spans="2:30" ht="35" customHeight="1" x14ac:dyDescent="0.2">
      <c r="B9" s="8">
        <v>4</v>
      </c>
      <c r="C9" s="8">
        <v>111111111</v>
      </c>
      <c r="D9" s="8" t="s">
        <v>10</v>
      </c>
      <c r="E9" s="8" t="s">
        <v>37</v>
      </c>
      <c r="F9" s="8" t="s">
        <v>14</v>
      </c>
      <c r="G9" s="8" t="s">
        <v>15</v>
      </c>
      <c r="H9" s="9" t="s">
        <v>28</v>
      </c>
      <c r="I9" s="8" t="s">
        <v>28</v>
      </c>
      <c r="J9" s="9" t="s">
        <v>28</v>
      </c>
      <c r="K9" s="8" t="s">
        <v>28</v>
      </c>
      <c r="L9" s="9" t="s">
        <v>32</v>
      </c>
      <c r="M9" s="8" t="s">
        <v>32</v>
      </c>
      <c r="N9" s="9" t="s">
        <v>32</v>
      </c>
      <c r="O9" s="8" t="s">
        <v>32</v>
      </c>
      <c r="P9" s="9" t="s">
        <v>32</v>
      </c>
      <c r="Q9" s="8" t="s">
        <v>32</v>
      </c>
      <c r="R9" s="9" t="s">
        <v>32</v>
      </c>
      <c r="S9" s="8" t="s">
        <v>32</v>
      </c>
      <c r="T9" s="9"/>
      <c r="U9" s="14"/>
      <c r="V9" s="9"/>
      <c r="W9" s="8"/>
      <c r="X9" s="9"/>
      <c r="Y9" s="8"/>
      <c r="Z9" s="10">
        <v>4</v>
      </c>
      <c r="AA9" s="11">
        <v>8</v>
      </c>
      <c r="AB9" s="33">
        <v>1</v>
      </c>
      <c r="AC9" s="12">
        <v>2</v>
      </c>
      <c r="AD9" s="6"/>
    </row>
    <row r="10" spans="2:30" ht="35" customHeight="1" x14ac:dyDescent="0.2">
      <c r="B10" s="8">
        <v>5</v>
      </c>
      <c r="C10" s="8"/>
      <c r="D10" s="8"/>
      <c r="E10" s="8"/>
      <c r="F10" s="8"/>
      <c r="G10" s="8"/>
      <c r="H10" s="9"/>
      <c r="I10" s="8"/>
      <c r="J10" s="9"/>
      <c r="K10" s="8"/>
      <c r="L10" s="9"/>
      <c r="M10" s="8"/>
      <c r="N10" s="9"/>
      <c r="O10" s="8"/>
      <c r="P10" s="9"/>
      <c r="Q10" s="8"/>
      <c r="R10" s="9"/>
      <c r="S10" s="8"/>
      <c r="T10" s="9"/>
      <c r="U10" s="8"/>
      <c r="V10" s="9"/>
      <c r="W10" s="8"/>
      <c r="X10" s="9"/>
      <c r="Y10" s="8"/>
      <c r="Z10" s="10"/>
      <c r="AA10" s="11"/>
      <c r="AB10" s="40"/>
      <c r="AC10" s="13"/>
      <c r="AD10" s="6"/>
    </row>
    <row r="11" spans="2:30" ht="35" customHeight="1" x14ac:dyDescent="0.2">
      <c r="B11" s="8">
        <v>6</v>
      </c>
      <c r="C11" s="8"/>
      <c r="D11" s="8"/>
      <c r="E11" s="8"/>
      <c r="F11" s="8"/>
      <c r="G11" s="8"/>
      <c r="H11" s="9"/>
      <c r="I11" s="8"/>
      <c r="J11" s="9"/>
      <c r="K11" s="8"/>
      <c r="L11" s="9"/>
      <c r="M11" s="8"/>
      <c r="N11" s="9"/>
      <c r="O11" s="8"/>
      <c r="P11" s="9"/>
      <c r="Q11" s="8"/>
      <c r="R11" s="9"/>
      <c r="S11" s="8"/>
      <c r="T11" s="9"/>
      <c r="U11" s="8"/>
      <c r="V11" s="9"/>
      <c r="W11" s="8"/>
      <c r="X11" s="9"/>
      <c r="Y11" s="8"/>
      <c r="Z11" s="10"/>
      <c r="AA11" s="11"/>
      <c r="AB11" s="40"/>
      <c r="AC11" s="13"/>
      <c r="AD11" s="6"/>
    </row>
    <row r="12" spans="2:30" ht="35" customHeight="1" x14ac:dyDescent="0.2">
      <c r="B12" s="8">
        <v>7</v>
      </c>
      <c r="C12" s="8"/>
      <c r="D12" s="8"/>
      <c r="E12" s="8"/>
      <c r="F12" s="8"/>
      <c r="G12" s="8"/>
      <c r="H12" s="9"/>
      <c r="I12" s="8"/>
      <c r="J12" s="9"/>
      <c r="K12" s="8"/>
      <c r="L12" s="9"/>
      <c r="M12" s="8"/>
      <c r="N12" s="9"/>
      <c r="O12" s="8"/>
      <c r="P12" s="9"/>
      <c r="Q12" s="8"/>
      <c r="R12" s="9"/>
      <c r="S12" s="8"/>
      <c r="T12" s="9"/>
      <c r="U12" s="8"/>
      <c r="V12" s="9"/>
      <c r="W12" s="8"/>
      <c r="X12" s="9"/>
      <c r="Y12" s="8"/>
      <c r="Z12" s="10"/>
      <c r="AA12" s="11"/>
      <c r="AB12" s="40"/>
      <c r="AC12" s="13"/>
      <c r="AD12" s="6"/>
    </row>
    <row r="13" spans="2:30" ht="35" customHeight="1" x14ac:dyDescent="0.2">
      <c r="B13" s="8">
        <v>8</v>
      </c>
      <c r="C13" s="8"/>
      <c r="D13" s="8"/>
      <c r="E13" s="8"/>
      <c r="F13" s="8"/>
      <c r="G13" s="8"/>
      <c r="H13" s="9"/>
      <c r="I13" s="8"/>
      <c r="J13" s="9"/>
      <c r="K13" s="8"/>
      <c r="L13" s="9"/>
      <c r="M13" s="8"/>
      <c r="N13" s="9"/>
      <c r="O13" s="8"/>
      <c r="P13" s="9"/>
      <c r="Q13" s="8"/>
      <c r="R13" s="9"/>
      <c r="S13" s="8"/>
      <c r="T13" s="9"/>
      <c r="U13" s="8"/>
      <c r="V13" s="9"/>
      <c r="W13" s="8"/>
      <c r="X13" s="9"/>
      <c r="Y13" s="8"/>
      <c r="Z13" s="10"/>
      <c r="AA13" s="11"/>
      <c r="AB13" s="40"/>
      <c r="AC13" s="13"/>
      <c r="AD13" s="6"/>
    </row>
    <row r="14" spans="2:30" ht="35" customHeight="1" thickBot="1" x14ac:dyDescent="0.25">
      <c r="B14" s="8">
        <v>9</v>
      </c>
      <c r="C14" s="8"/>
      <c r="D14" s="8"/>
      <c r="E14" s="8"/>
      <c r="F14" s="8"/>
      <c r="G14" s="8"/>
      <c r="H14" s="9"/>
      <c r="I14" s="8"/>
      <c r="J14" s="9"/>
      <c r="K14" s="8"/>
      <c r="L14" s="9"/>
      <c r="M14" s="8"/>
      <c r="N14" s="9"/>
      <c r="O14" s="8"/>
      <c r="P14" s="9"/>
      <c r="Q14" s="8"/>
      <c r="R14" s="9"/>
      <c r="S14" s="8"/>
      <c r="T14" s="9"/>
      <c r="U14" s="8"/>
      <c r="V14" s="9"/>
      <c r="W14" s="8"/>
      <c r="X14" s="9"/>
      <c r="Y14" s="8"/>
      <c r="Z14" s="10"/>
      <c r="AA14" s="11"/>
      <c r="AB14" s="40"/>
      <c r="AC14" s="13"/>
      <c r="AD14" s="6"/>
    </row>
    <row r="15" spans="2:30" ht="33" customHeight="1" x14ac:dyDescent="0.2">
      <c r="B15" s="15"/>
      <c r="C15" s="65" t="s">
        <v>4</v>
      </c>
      <c r="D15" s="66"/>
      <c r="E15" s="66"/>
      <c r="F15" s="66"/>
      <c r="G15" s="67"/>
      <c r="H15" s="16">
        <v>2</v>
      </c>
      <c r="I15" s="17">
        <v>2</v>
      </c>
      <c r="J15" s="16">
        <v>3</v>
      </c>
      <c r="K15" s="17">
        <v>3</v>
      </c>
      <c r="L15" s="16">
        <v>2</v>
      </c>
      <c r="M15" s="17">
        <v>2</v>
      </c>
      <c r="N15" s="16">
        <v>2</v>
      </c>
      <c r="O15" s="17">
        <v>2</v>
      </c>
      <c r="P15" s="16">
        <v>2</v>
      </c>
      <c r="Q15" s="17">
        <v>2</v>
      </c>
      <c r="R15" s="16">
        <v>2</v>
      </c>
      <c r="S15" s="17">
        <v>2</v>
      </c>
      <c r="T15" s="16"/>
      <c r="U15" s="17"/>
      <c r="V15" s="16"/>
      <c r="W15" s="17"/>
      <c r="X15" s="16"/>
      <c r="Y15" s="17"/>
      <c r="Z15" s="18"/>
      <c r="AA15" s="19"/>
      <c r="AB15" s="40"/>
      <c r="AC15" s="13"/>
      <c r="AD15" s="6"/>
    </row>
    <row r="16" spans="2:30" ht="33" customHeight="1" thickBot="1" x14ac:dyDescent="0.25">
      <c r="B16" s="20"/>
      <c r="C16" s="68" t="s">
        <v>5</v>
      </c>
      <c r="D16" s="69"/>
      <c r="E16" s="69"/>
      <c r="F16" s="69"/>
      <c r="G16" s="70"/>
      <c r="H16" s="21">
        <v>2</v>
      </c>
      <c r="I16" s="22">
        <v>2</v>
      </c>
      <c r="J16" s="21">
        <v>1</v>
      </c>
      <c r="K16" s="22">
        <v>1</v>
      </c>
      <c r="L16" s="21">
        <v>2</v>
      </c>
      <c r="M16" s="22">
        <v>2</v>
      </c>
      <c r="N16" s="21">
        <v>2</v>
      </c>
      <c r="O16" s="22">
        <v>2</v>
      </c>
      <c r="P16" s="21">
        <v>2</v>
      </c>
      <c r="Q16" s="22">
        <v>2</v>
      </c>
      <c r="R16" s="21">
        <v>2</v>
      </c>
      <c r="S16" s="22">
        <v>2</v>
      </c>
      <c r="T16" s="21"/>
      <c r="U16" s="22"/>
      <c r="V16" s="21"/>
      <c r="W16" s="22"/>
      <c r="X16" s="21"/>
      <c r="Y16" s="22"/>
      <c r="Z16" s="23"/>
      <c r="AA16" s="24"/>
      <c r="AB16" s="40"/>
      <c r="AC16" s="13"/>
      <c r="AD16" s="6"/>
    </row>
    <row r="17" spans="2:30" ht="33" customHeight="1" thickBot="1" x14ac:dyDescent="0.25">
      <c r="B17" s="25"/>
      <c r="C17" s="71" t="s">
        <v>31</v>
      </c>
      <c r="D17" s="72"/>
      <c r="E17" s="72"/>
      <c r="F17" s="72"/>
      <c r="G17" s="73"/>
      <c r="H17" s="26">
        <v>2</v>
      </c>
      <c r="I17" s="27">
        <v>2</v>
      </c>
      <c r="J17" s="26">
        <v>4</v>
      </c>
      <c r="K17" s="27">
        <v>4</v>
      </c>
      <c r="L17" s="26">
        <v>2</v>
      </c>
      <c r="M17" s="27">
        <v>2</v>
      </c>
      <c r="N17" s="26">
        <v>2</v>
      </c>
      <c r="O17" s="27">
        <v>2</v>
      </c>
      <c r="P17" s="26">
        <v>2</v>
      </c>
      <c r="Q17" s="27">
        <v>2</v>
      </c>
      <c r="R17" s="26">
        <v>2</v>
      </c>
      <c r="S17" s="27">
        <v>2</v>
      </c>
      <c r="T17" s="26"/>
      <c r="U17" s="27"/>
      <c r="V17" s="26"/>
      <c r="W17" s="27"/>
      <c r="X17" s="26"/>
      <c r="Y17" s="27"/>
      <c r="Z17" s="23"/>
      <c r="AA17" s="24"/>
      <c r="AB17" s="40"/>
      <c r="AC17" s="13"/>
      <c r="AD17" s="6"/>
    </row>
    <row r="18" spans="2:30" ht="33" customHeight="1" x14ac:dyDescent="0.2">
      <c r="B18" s="74" t="s">
        <v>51</v>
      </c>
      <c r="C18" s="75"/>
      <c r="D18" s="83" t="s">
        <v>47</v>
      </c>
      <c r="E18" s="83"/>
      <c r="F18" s="83"/>
      <c r="G18" s="83"/>
      <c r="H18" s="50">
        <v>4</v>
      </c>
      <c r="I18" s="51"/>
      <c r="J18" s="51">
        <v>8</v>
      </c>
      <c r="K18" s="51"/>
      <c r="L18" s="51">
        <v>4</v>
      </c>
      <c r="M18" s="51"/>
      <c r="N18" s="51">
        <v>4</v>
      </c>
      <c r="O18" s="51"/>
      <c r="P18" s="51">
        <v>4</v>
      </c>
      <c r="Q18" s="51"/>
      <c r="R18" s="51">
        <v>4</v>
      </c>
      <c r="S18" s="51"/>
      <c r="T18" s="28"/>
      <c r="U18" s="29"/>
      <c r="V18" s="29"/>
      <c r="W18" s="29"/>
      <c r="X18" s="29"/>
      <c r="Y18" s="29"/>
      <c r="Z18" s="30"/>
      <c r="AB18" s="6"/>
      <c r="AC18" s="31"/>
      <c r="AD18" s="6"/>
    </row>
    <row r="19" spans="2:30" ht="33" customHeight="1" x14ac:dyDescent="0.2">
      <c r="B19" s="76"/>
      <c r="C19" s="77"/>
      <c r="D19" s="81" t="s">
        <v>52</v>
      </c>
      <c r="E19" s="81"/>
      <c r="F19" s="81"/>
      <c r="G19" s="81"/>
      <c r="H19" s="48">
        <f>H18*1000</f>
        <v>4000</v>
      </c>
      <c r="I19" s="49"/>
      <c r="J19" s="49">
        <f t="shared" ref="J19" si="0">J18*1000</f>
        <v>8000</v>
      </c>
      <c r="K19" s="49"/>
      <c r="L19" s="49">
        <f t="shared" ref="L19" si="1">L18*1000</f>
        <v>4000</v>
      </c>
      <c r="M19" s="49"/>
      <c r="N19" s="49">
        <f t="shared" ref="N19" si="2">N18*1000</f>
        <v>4000</v>
      </c>
      <c r="O19" s="49"/>
      <c r="P19" s="49">
        <f t="shared" ref="P19" si="3">P18*1000</f>
        <v>4000</v>
      </c>
      <c r="Q19" s="49"/>
      <c r="R19" s="49">
        <f t="shared" ref="R19" si="4">R18*1000</f>
        <v>4000</v>
      </c>
      <c r="S19" s="49"/>
      <c r="T19" s="32"/>
      <c r="U19" s="6"/>
      <c r="V19" s="6"/>
      <c r="W19" s="6"/>
      <c r="X19" s="6"/>
      <c r="Y19" s="6"/>
      <c r="Z19" s="30"/>
      <c r="AB19" s="6"/>
      <c r="AC19" s="31"/>
      <c r="AD19" s="6"/>
    </row>
    <row r="20" spans="2:30" ht="33" customHeight="1" thickBot="1" x14ac:dyDescent="0.25">
      <c r="B20" s="76"/>
      <c r="C20" s="77"/>
      <c r="D20" s="81" t="s">
        <v>48</v>
      </c>
      <c r="E20" s="81"/>
      <c r="F20" s="81"/>
      <c r="G20" s="81"/>
      <c r="H20" s="55" t="s">
        <v>38</v>
      </c>
      <c r="I20" s="54"/>
      <c r="J20" s="54" t="s">
        <v>39</v>
      </c>
      <c r="K20" s="54"/>
      <c r="L20" s="54" t="s">
        <v>40</v>
      </c>
      <c r="M20" s="54"/>
      <c r="N20" s="54" t="s">
        <v>41</v>
      </c>
      <c r="O20" s="54"/>
      <c r="P20" s="54" t="s">
        <v>42</v>
      </c>
      <c r="Q20" s="54"/>
      <c r="R20" s="54" t="s">
        <v>43</v>
      </c>
      <c r="S20" s="54"/>
      <c r="T20" s="32"/>
      <c r="U20" s="6"/>
      <c r="V20" s="6"/>
      <c r="W20" s="6"/>
      <c r="X20" s="6"/>
      <c r="Y20" s="6"/>
      <c r="Z20" s="30"/>
      <c r="AB20" s="6"/>
      <c r="AC20" s="34"/>
      <c r="AD20" s="6"/>
    </row>
    <row r="21" spans="2:30" ht="33" customHeight="1" thickBot="1" x14ac:dyDescent="0.25">
      <c r="B21" s="76"/>
      <c r="C21" s="77"/>
      <c r="D21" s="82" t="s">
        <v>54</v>
      </c>
      <c r="E21" s="82"/>
      <c r="F21" s="82"/>
      <c r="G21" s="82"/>
      <c r="H21" s="52">
        <v>50000</v>
      </c>
      <c r="I21" s="53"/>
      <c r="J21" s="53">
        <v>50000</v>
      </c>
      <c r="K21" s="53"/>
      <c r="L21" s="53">
        <v>50000</v>
      </c>
      <c r="M21" s="53"/>
      <c r="N21" s="53">
        <v>50000</v>
      </c>
      <c r="O21" s="53"/>
      <c r="P21" s="53">
        <v>50000</v>
      </c>
      <c r="Q21" s="53"/>
      <c r="R21" s="53">
        <v>50000</v>
      </c>
      <c r="S21" s="53"/>
      <c r="T21" s="35"/>
      <c r="U21" s="36"/>
      <c r="V21" s="36"/>
      <c r="W21" s="36"/>
      <c r="X21" s="36"/>
      <c r="Y21" s="36"/>
      <c r="Z21" s="45" t="s">
        <v>55</v>
      </c>
      <c r="AA21" s="46"/>
      <c r="AB21" s="46"/>
      <c r="AC21" s="47"/>
      <c r="AD21" s="6"/>
    </row>
    <row r="22" spans="2:30" ht="33" customHeight="1" thickTop="1" thickBot="1" x14ac:dyDescent="0.25">
      <c r="B22" s="78"/>
      <c r="C22" s="79"/>
      <c r="D22" s="80" t="s">
        <v>53</v>
      </c>
      <c r="E22" s="80"/>
      <c r="F22" s="80"/>
      <c r="G22" s="80"/>
      <c r="H22" s="41">
        <v>4000</v>
      </c>
      <c r="I22" s="42"/>
      <c r="J22" s="43">
        <v>8000</v>
      </c>
      <c r="K22" s="42"/>
      <c r="L22" s="43">
        <v>4000</v>
      </c>
      <c r="M22" s="42"/>
      <c r="N22" s="43">
        <v>4000</v>
      </c>
      <c r="O22" s="42"/>
      <c r="P22" s="43">
        <v>4000</v>
      </c>
      <c r="Q22" s="42"/>
      <c r="R22" s="43">
        <v>4000</v>
      </c>
      <c r="S22" s="42"/>
      <c r="T22" s="37"/>
      <c r="U22" s="37"/>
      <c r="V22" s="37"/>
      <c r="W22" s="37"/>
      <c r="X22" s="37"/>
      <c r="Y22" s="37"/>
      <c r="Z22" s="41">
        <f>SUM(H22:Y22)</f>
        <v>28000</v>
      </c>
      <c r="AA22" s="44"/>
      <c r="AB22" s="44"/>
      <c r="AC22" s="38" t="s">
        <v>45</v>
      </c>
      <c r="AD22" s="6"/>
    </row>
    <row r="23" spans="2:30" ht="70.5" customHeight="1" x14ac:dyDescent="0.2">
      <c r="B23" s="60" t="s">
        <v>58</v>
      </c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</row>
    <row r="24" spans="2:30" ht="27" customHeight="1" x14ac:dyDescent="0.2">
      <c r="B24" s="5"/>
    </row>
    <row r="25" spans="2:30" ht="27" customHeight="1" x14ac:dyDescent="0.2">
      <c r="B25" s="5"/>
    </row>
    <row r="26" spans="2:30" ht="27" customHeight="1" x14ac:dyDescent="0.2"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</sheetData>
  <mergeCells count="68">
    <mergeCell ref="X4:X5"/>
    <mergeCell ref="Y4:Y5"/>
    <mergeCell ref="C15:G15"/>
    <mergeCell ref="C16:G16"/>
    <mergeCell ref="L18:M18"/>
    <mergeCell ref="C17:G17"/>
    <mergeCell ref="N18:O18"/>
    <mergeCell ref="B18:C22"/>
    <mergeCell ref="L20:M20"/>
    <mergeCell ref="N20:O20"/>
    <mergeCell ref="D22:G22"/>
    <mergeCell ref="D20:G20"/>
    <mergeCell ref="D21:G21"/>
    <mergeCell ref="D18:G18"/>
    <mergeCell ref="D19:G19"/>
    <mergeCell ref="E4:E5"/>
    <mergeCell ref="F4:F5"/>
    <mergeCell ref="W4:W5"/>
    <mergeCell ref="V4:V5"/>
    <mergeCell ref="U4:U5"/>
    <mergeCell ref="T4:T5"/>
    <mergeCell ref="S4:S5"/>
    <mergeCell ref="R4:R5"/>
    <mergeCell ref="Q4:Q5"/>
    <mergeCell ref="AB4:AC4"/>
    <mergeCell ref="Z4:AA4"/>
    <mergeCell ref="B23:V23"/>
    <mergeCell ref="B4:B5"/>
    <mergeCell ref="C4:C5"/>
    <mergeCell ref="D4:D5"/>
    <mergeCell ref="G4:G5"/>
    <mergeCell ref="H4:H5"/>
    <mergeCell ref="K4:K5"/>
    <mergeCell ref="J4:J5"/>
    <mergeCell ref="I4:I5"/>
    <mergeCell ref="P4:P5"/>
    <mergeCell ref="O4:O5"/>
    <mergeCell ref="N4:N5"/>
    <mergeCell ref="M4:M5"/>
    <mergeCell ref="L4:L5"/>
    <mergeCell ref="H18:I18"/>
    <mergeCell ref="J18:K18"/>
    <mergeCell ref="R18:S18"/>
    <mergeCell ref="H21:I21"/>
    <mergeCell ref="J21:K21"/>
    <mergeCell ref="L21:M21"/>
    <mergeCell ref="N21:O21"/>
    <mergeCell ref="P21:Q21"/>
    <mergeCell ref="R21:S21"/>
    <mergeCell ref="P20:Q20"/>
    <mergeCell ref="R20:S20"/>
    <mergeCell ref="P18:Q18"/>
    <mergeCell ref="H20:I20"/>
    <mergeCell ref="J20:K20"/>
    <mergeCell ref="Z21:AC21"/>
    <mergeCell ref="H19:I19"/>
    <mergeCell ref="J19:K19"/>
    <mergeCell ref="L19:M19"/>
    <mergeCell ref="N19:O19"/>
    <mergeCell ref="P19:Q19"/>
    <mergeCell ref="R19:S19"/>
    <mergeCell ref="H22:I22"/>
    <mergeCell ref="J22:K22"/>
    <mergeCell ref="L22:M22"/>
    <mergeCell ref="N22:O22"/>
    <mergeCell ref="Z22:AB22"/>
    <mergeCell ref="R22:S22"/>
    <mergeCell ref="P22:Q22"/>
  </mergeCells>
  <phoneticPr fontId="1"/>
  <pageMargins left="0.62992125984251968" right="0.23622047244094491" top="0.74803149606299213" bottom="0.35433070866141736" header="0.31496062992125984" footer="0.31496062992125984"/>
  <pageSetup paperSize="8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１～２０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村瀬　さやか</dc:creator>
  <cp:lastModifiedBy>aisai 108</cp:lastModifiedBy>
  <cp:lastPrinted>2026-02-19T07:41:33Z</cp:lastPrinted>
  <dcterms:created xsi:type="dcterms:W3CDTF">2021-03-16T08:25:42Z</dcterms:created>
  <dcterms:modified xsi:type="dcterms:W3CDTF">2026-02-19T08:21:53Z</dcterms:modified>
</cp:coreProperties>
</file>