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32.100.3\ファイルサーバ\06_高齢福祉課\地域包括支援センター\◇生活支援体制整備（内容が多いため移行に時間かかる）\３．住民主体型サービス関係\住民主体型サービス打合せ会(現年度実績、来年度申請）\R7年度\配布するもの\"/>
    </mc:Choice>
  </mc:AlternateContent>
  <xr:revisionPtr revIDLastSave="0" documentId="13_ncr:1_{901E6E3E-482F-44C2-93BC-BC7D08A289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訪問Ｂ" sheetId="3" r:id="rId1"/>
    <sheet name="訪問Ｄ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7" i="5" l="1"/>
  <c r="AG15" i="5"/>
  <c r="AF9" i="5"/>
  <c r="AF8" i="5"/>
  <c r="AF6" i="5"/>
  <c r="AF15" i="5" s="1"/>
  <c r="I15" i="3" l="1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H15" i="3"/>
  <c r="AF9" i="3"/>
  <c r="AF8" i="3"/>
  <c r="AF6" i="3"/>
  <c r="AF17" i="3" l="1"/>
  <c r="AG15" i="3" l="1"/>
  <c r="AF15" i="3" l="1"/>
</calcChain>
</file>

<file path=xl/sharedStrings.xml><?xml version="1.0" encoding="utf-8"?>
<sst xmlns="http://schemas.openxmlformats.org/spreadsheetml/2006/main" count="144" uniqueCount="76">
  <si>
    <t>被保険者番号</t>
    <rPh sb="0" eb="4">
      <t>ヒホケンシャ</t>
    </rPh>
    <rPh sb="4" eb="6">
      <t>バンゴウ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</si>
  <si>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</si>
  <si>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</si>
  <si>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／</t>
    <phoneticPr fontId="1"/>
  </si>
  <si>
    <t>No</t>
    <phoneticPr fontId="1"/>
  </si>
  <si>
    <t>備考</t>
    <rPh sb="0" eb="2">
      <t>ビコウ</t>
    </rPh>
    <phoneticPr fontId="1"/>
  </si>
  <si>
    <t>回数※2</t>
    <rPh sb="0" eb="2">
      <t>カイスウ</t>
    </rPh>
    <phoneticPr fontId="1"/>
  </si>
  <si>
    <t>認定状況</t>
    <rPh sb="0" eb="2">
      <t>ニンテイ</t>
    </rPh>
    <rPh sb="2" eb="4">
      <t>ジョウキョウ</t>
    </rPh>
    <phoneticPr fontId="1"/>
  </si>
  <si>
    <t>認定期間</t>
    <rPh sb="0" eb="2">
      <t>ニンテイ</t>
    </rPh>
    <rPh sb="2" eb="4">
      <t>キカン</t>
    </rPh>
    <phoneticPr fontId="1"/>
  </si>
  <si>
    <t>月ごとの延べ実施回数</t>
    <rPh sb="0" eb="1">
      <t>ツキ</t>
    </rPh>
    <rPh sb="4" eb="5">
      <t>ノ</t>
    </rPh>
    <rPh sb="6" eb="8">
      <t>ジッシ</t>
    </rPh>
    <rPh sb="8" eb="10">
      <t>カイスウ</t>
    </rPh>
    <phoneticPr fontId="1"/>
  </si>
  <si>
    <t>対象者（事業対象者、要支援認定者等）の利用回数</t>
    <rPh sb="0" eb="3">
      <t>タイショウシャ</t>
    </rPh>
    <rPh sb="4" eb="6">
      <t>ジギョウ</t>
    </rPh>
    <rPh sb="6" eb="9">
      <t>タイショウシャ</t>
    </rPh>
    <rPh sb="10" eb="13">
      <t>ヨウシエン</t>
    </rPh>
    <rPh sb="13" eb="15">
      <t>ニンテイ</t>
    </rPh>
    <rPh sb="15" eb="16">
      <t>モノ</t>
    </rPh>
    <rPh sb="16" eb="17">
      <t>ナド</t>
    </rPh>
    <rPh sb="19" eb="21">
      <t>リヨウ</t>
    </rPh>
    <rPh sb="21" eb="23">
      <t>カイスウ</t>
    </rPh>
    <phoneticPr fontId="1"/>
  </si>
  <si>
    <t>○○　○○</t>
  </si>
  <si>
    <t>R8/4/1～R10/3/31</t>
  </si>
  <si>
    <t>○</t>
  </si>
  <si>
    <t>一般</t>
    <rPh sb="0" eb="2">
      <t>イッパン</t>
    </rPh>
    <phoneticPr fontId="1"/>
  </si>
  <si>
    <t>R8/5/1～R10/4/30</t>
  </si>
  <si>
    <t>5/1～○</t>
  </si>
  <si>
    <t>R6/6/1～R8/5/31</t>
  </si>
  <si>
    <t>○～5/31</t>
  </si>
  <si>
    <t>4/13</t>
  </si>
  <si>
    <t>4/14</t>
    <phoneticPr fontId="1"/>
  </si>
  <si>
    <t>4/22</t>
    <phoneticPr fontId="1"/>
  </si>
  <si>
    <t>4/26</t>
    <phoneticPr fontId="1"/>
  </si>
  <si>
    <t>5/1</t>
    <phoneticPr fontId="1"/>
  </si>
  <si>
    <t>5/18</t>
    <phoneticPr fontId="1"/>
  </si>
  <si>
    <t>5/23</t>
    <phoneticPr fontId="1"/>
  </si>
  <si>
    <t>5/24</t>
    <phoneticPr fontId="1"/>
  </si>
  <si>
    <t>6/3</t>
    <phoneticPr fontId="1"/>
  </si>
  <si>
    <t>6/7</t>
    <phoneticPr fontId="1"/>
  </si>
  <si>
    <t>6/28</t>
    <phoneticPr fontId="1"/>
  </si>
  <si>
    <t>7/14</t>
    <phoneticPr fontId="1"/>
  </si>
  <si>
    <t>7/29</t>
    <phoneticPr fontId="1"/>
  </si>
  <si>
    <t>8/2</t>
    <phoneticPr fontId="1"/>
  </si>
  <si>
    <t>8/17</t>
    <phoneticPr fontId="1"/>
  </si>
  <si>
    <t>8/30</t>
    <phoneticPr fontId="1"/>
  </si>
  <si>
    <t>9/16</t>
    <phoneticPr fontId="1"/>
  </si>
  <si>
    <t>9/22</t>
    <phoneticPr fontId="1"/>
  </si>
  <si>
    <t>9/30</t>
    <phoneticPr fontId="1"/>
  </si>
  <si>
    <t>事</t>
    <rPh sb="0" eb="1">
      <t>コト</t>
    </rPh>
    <phoneticPr fontId="1"/>
  </si>
  <si>
    <t>一般/支１</t>
    <rPh sb="0" eb="2">
      <t>イッパン</t>
    </rPh>
    <rPh sb="3" eb="4">
      <t>シ</t>
    </rPh>
    <phoneticPr fontId="1"/>
  </si>
  <si>
    <t>事/一般</t>
    <rPh sb="0" eb="1">
      <t>コト</t>
    </rPh>
    <rPh sb="2" eb="4">
      <t>イッパン</t>
    </rPh>
    <phoneticPr fontId="1"/>
  </si>
  <si>
    <t>総合事業対象者※1
（プラン）</t>
    <rPh sb="0" eb="2">
      <t>ソウゴウ</t>
    </rPh>
    <rPh sb="2" eb="4">
      <t>ジギョウ</t>
    </rPh>
    <rPh sb="4" eb="7">
      <t>タイショウシャ</t>
    </rPh>
    <phoneticPr fontId="1"/>
  </si>
  <si>
    <t>円</t>
    <rPh sb="0" eb="1">
      <t>エン</t>
    </rPh>
    <phoneticPr fontId="1"/>
  </si>
  <si>
    <t>➀</t>
    <phoneticPr fontId="1"/>
  </si>
  <si>
    <t>➀</t>
    <phoneticPr fontId="1"/>
  </si>
  <si>
    <t>➀</t>
    <phoneticPr fontId="1"/>
  </si>
  <si>
    <t>➀</t>
    <phoneticPr fontId="1"/>
  </si>
  <si>
    <t>5月　7回</t>
    <rPh sb="1" eb="2">
      <t>ガツ</t>
    </rPh>
    <rPh sb="4" eb="5">
      <t>カイ</t>
    </rPh>
    <phoneticPr fontId="1"/>
  </si>
  <si>
    <t>6月　3回</t>
    <rPh sb="1" eb="2">
      <t>ガツ</t>
    </rPh>
    <rPh sb="4" eb="5">
      <t>カイ</t>
    </rPh>
    <phoneticPr fontId="1"/>
  </si>
  <si>
    <t>7月　1回</t>
    <rPh sb="1" eb="2">
      <t>ガツ</t>
    </rPh>
    <rPh sb="4" eb="5">
      <t>カイ</t>
    </rPh>
    <phoneticPr fontId="1"/>
  </si>
  <si>
    <t>8月　4回</t>
    <rPh sb="1" eb="2">
      <t>ガツ</t>
    </rPh>
    <rPh sb="4" eb="5">
      <t>カイ</t>
    </rPh>
    <phoneticPr fontId="1"/>
  </si>
  <si>
    <t>9月　3回</t>
    <rPh sb="1" eb="2">
      <t>ガツ</t>
    </rPh>
    <rPh sb="4" eb="5">
      <t>カイ</t>
    </rPh>
    <phoneticPr fontId="1"/>
  </si>
  <si>
    <t>4月　5回</t>
    <rPh sb="1" eb="2">
      <t>ガツ</t>
    </rPh>
    <rPh sb="4" eb="5">
      <t>カイ</t>
    </rPh>
    <phoneticPr fontId="1"/>
  </si>
  <si>
    <t>4/22</t>
    <phoneticPr fontId="1"/>
  </si>
  <si>
    <t>5/23</t>
    <phoneticPr fontId="1"/>
  </si>
  <si>
    <t>5/24</t>
    <phoneticPr fontId="1"/>
  </si>
  <si>
    <t>6/3</t>
    <phoneticPr fontId="1"/>
  </si>
  <si>
    <t>8/17</t>
    <phoneticPr fontId="1"/>
  </si>
  <si>
    <t>9/22</t>
    <phoneticPr fontId="1"/>
  </si>
  <si>
    <t>／</t>
    <phoneticPr fontId="1"/>
  </si>
  <si>
    <t>④</t>
    <phoneticPr fontId="1"/>
  </si>
  <si>
    <t>④</t>
    <phoneticPr fontId="1"/>
  </si>
  <si>
    <t>④</t>
    <phoneticPr fontId="1"/>
  </si>
  <si>
    <t>4月　18回</t>
    <rPh sb="1" eb="2">
      <t>ガツ</t>
    </rPh>
    <rPh sb="5" eb="6">
      <t>カイ</t>
    </rPh>
    <phoneticPr fontId="1"/>
  </si>
  <si>
    <t>5月　26回</t>
    <rPh sb="1" eb="2">
      <t>ガツ</t>
    </rPh>
    <rPh sb="5" eb="6">
      <t>カイ</t>
    </rPh>
    <phoneticPr fontId="1"/>
  </si>
  <si>
    <t>6月　8回</t>
    <rPh sb="1" eb="2">
      <t>ガツ</t>
    </rPh>
    <rPh sb="4" eb="5">
      <t>カイ</t>
    </rPh>
    <phoneticPr fontId="1"/>
  </si>
  <si>
    <t>7月　4回</t>
    <rPh sb="1" eb="2">
      <t>ガツ</t>
    </rPh>
    <rPh sb="4" eb="5">
      <t>カイ</t>
    </rPh>
    <phoneticPr fontId="1"/>
  </si>
  <si>
    <t>8月　12回</t>
    <rPh sb="1" eb="2">
      <t>ガツ</t>
    </rPh>
    <rPh sb="5" eb="6">
      <t>カイ</t>
    </rPh>
    <phoneticPr fontId="1"/>
  </si>
  <si>
    <t>9月　12回</t>
    <rPh sb="1" eb="2">
      <t>ガツ</t>
    </rPh>
    <rPh sb="5" eb="6">
      <t>カイ</t>
    </rPh>
    <phoneticPr fontId="1"/>
  </si>
  <si>
    <t>（  　団体名　　）利用者名簿内訳</t>
    <rPh sb="4" eb="6">
      <t>ダンタイ</t>
    </rPh>
    <rPh sb="6" eb="7">
      <t>メイ</t>
    </rPh>
    <rPh sb="15" eb="17">
      <t>ウチワケ</t>
    </rPh>
    <phoneticPr fontId="1"/>
  </si>
  <si>
    <t>（ 　団体名　　）利用者名簿内訳</t>
    <rPh sb="3" eb="5">
      <t>ダンタイ</t>
    </rPh>
    <rPh sb="5" eb="6">
      <t>メイ</t>
    </rPh>
    <rPh sb="14" eb="16">
      <t>ウチワケ</t>
    </rPh>
    <phoneticPr fontId="1"/>
  </si>
  <si>
    <t>月ごとの補助基準額</t>
    <rPh sb="0" eb="1">
      <t>ツキ</t>
    </rPh>
    <rPh sb="4" eb="6">
      <t>ホジョ</t>
    </rPh>
    <rPh sb="6" eb="8">
      <t>キジュン</t>
    </rPh>
    <rPh sb="8" eb="9">
      <t>ガク</t>
    </rPh>
    <phoneticPr fontId="1"/>
  </si>
  <si>
    <t>補助基準額合計</t>
    <rPh sb="0" eb="2">
      <t>ホジョ</t>
    </rPh>
    <rPh sb="2" eb="4">
      <t>キジュン</t>
    </rPh>
    <rPh sb="4" eb="5">
      <t>ガク</t>
    </rPh>
    <rPh sb="5" eb="7">
      <t>ゴウケイ</t>
    </rPh>
    <phoneticPr fontId="1"/>
  </si>
  <si>
    <t>A</t>
    <phoneticPr fontId="1"/>
  </si>
  <si>
    <t>B</t>
    <phoneticPr fontId="1"/>
  </si>
  <si>
    <t>※1 総合事業対象者の欄には、要支援１・２、事業対象者及び要介護者で住民主体型サービス利用対象者の場合〇をつける。
 　 利用途中で総合事業対象者となった場合は、対象となった日付も記載する。
※2 回数のAは総合事業対象者、Bにはそれ以外の者が利用した回数を記入</t>
    <rPh sb="3" eb="5">
      <t>ソウゴウ</t>
    </rPh>
    <rPh sb="5" eb="7">
      <t>ジギョウ</t>
    </rPh>
    <rPh sb="7" eb="10">
      <t>タイショウシャ</t>
    </rPh>
    <rPh sb="11" eb="12">
      <t>ラン</t>
    </rPh>
    <rPh sb="15" eb="18">
      <t>ヨウシエン</t>
    </rPh>
    <rPh sb="22" eb="24">
      <t>ジギョウ</t>
    </rPh>
    <rPh sb="24" eb="26">
      <t>タイショウ</t>
    </rPh>
    <rPh sb="26" eb="27">
      <t>シャ</t>
    </rPh>
    <rPh sb="27" eb="28">
      <t>オヨ</t>
    </rPh>
    <rPh sb="29" eb="30">
      <t>ヨウ</t>
    </rPh>
    <rPh sb="30" eb="33">
      <t>カイゴシャ</t>
    </rPh>
    <rPh sb="34" eb="36">
      <t>ジュウミン</t>
    </rPh>
    <rPh sb="36" eb="38">
      <t>シュタイ</t>
    </rPh>
    <rPh sb="38" eb="39">
      <t>ガタ</t>
    </rPh>
    <rPh sb="43" eb="45">
      <t>リヨウ</t>
    </rPh>
    <rPh sb="45" eb="48">
      <t>タイショウシャ</t>
    </rPh>
    <rPh sb="49" eb="51">
      <t>バアイ</t>
    </rPh>
    <rPh sb="61" eb="63">
      <t>リヨウ</t>
    </rPh>
    <rPh sb="63" eb="65">
      <t>トチュウ</t>
    </rPh>
    <rPh sb="66" eb="68">
      <t>ソウゴウ</t>
    </rPh>
    <rPh sb="68" eb="70">
      <t>ジギョウ</t>
    </rPh>
    <rPh sb="70" eb="73">
      <t>タイショウシャ</t>
    </rPh>
    <rPh sb="77" eb="79">
      <t>バアイ</t>
    </rPh>
    <rPh sb="81" eb="83">
      <t>タイショウ</t>
    </rPh>
    <rPh sb="87" eb="89">
      <t>ヒヅケ</t>
    </rPh>
    <rPh sb="90" eb="92">
      <t>キサイ</t>
    </rPh>
    <rPh sb="99" eb="101">
      <t>カイスウ</t>
    </rPh>
    <rPh sb="104" eb="106">
      <t>ソウゴウ</t>
    </rPh>
    <rPh sb="106" eb="108">
      <t>ジギョウ</t>
    </rPh>
    <rPh sb="108" eb="110">
      <t>タイショウ</t>
    </rPh>
    <rPh sb="110" eb="111">
      <t>シャ</t>
    </rPh>
    <rPh sb="117" eb="119">
      <t>イガイ</t>
    </rPh>
    <rPh sb="120" eb="121">
      <t>モノ</t>
    </rPh>
    <rPh sb="122" eb="124">
      <t>リヨウ</t>
    </rPh>
    <rPh sb="126" eb="128">
      <t>カイスウ</t>
    </rPh>
    <rPh sb="129" eb="1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</si>
</sst>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24" xfId="0" applyNumberFormat="1" applyFont="1" applyBorder="1">
      <alignment vertical="center"/>
    </xf>
    <xf numFmtId="49" fontId="4" fillId="0" borderId="22" xfId="0" applyNumberFormat="1" applyFont="1" applyBorder="1">
      <alignment vertical="center"/>
    </xf>
    <xf numFmtId="0" fontId="4" fillId="0" borderId="24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188382</xdr:colOff>
      <xdr:row>0</xdr:row>
      <xdr:rowOff>107950</xdr:rowOff>
    </xdr:from>
    <xdr:to>
      <xdr:col>13</xdr:col>
      <xdr:colOff>226483</xdr:colOff>
      <xdr:row>2</xdr:row>
      <xdr:rowOff>127000</xdr:rowOff>
    </xdr:to>
    <xdr:sp macro="" textlink="">
      <xdr:nvSpPr>
        <xdr:cNvPr id="3" name="線吹き出し 2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25215" y="107950"/>
          <a:ext cx="1435101" cy="527050"/>
        </a:xfrm>
        <a:prstGeom prst="borderCallout2">
          <a:avLst>
            <a:gd name="adj1" fmla="val 47322"/>
            <a:gd name="adj2" fmla="val -5894"/>
            <a:gd name="adj3" fmla="val 47322"/>
            <a:gd name="adj4" fmla="val -17886"/>
            <a:gd name="adj5" fmla="val 244643"/>
            <a:gd name="adj6" fmla="val -4586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295274</xdr:colOff>
      <xdr:row>1</xdr:row>
      <xdr:rowOff>9525</xdr:rowOff>
    </xdr:from>
    <xdr:to>
      <xdr:col>13</xdr:col>
      <xdr:colOff>266699</xdr:colOff>
      <xdr:row>1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48574" y="180975"/>
          <a:ext cx="14954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実施回数を記入</a:t>
          </a:r>
        </a:p>
      </xdr:txBody>
    </xdr:sp>
    <xdr:clientData/>
  </xdr:twoCellAnchor>
  <xdr:twoCellAnchor>
    <xdr:from>
      <xdr:col>15</xdr:col>
      <xdr:colOff>165100</xdr:colOff>
      <xdr:row>0</xdr:row>
      <xdr:rowOff>118533</xdr:rowOff>
    </xdr:from>
    <xdr:to>
      <xdr:col>20</xdr:col>
      <xdr:colOff>52917</xdr:colOff>
      <xdr:row>2</xdr:row>
      <xdr:rowOff>137583</xdr:rowOff>
    </xdr:to>
    <xdr:sp macro="" textlink="">
      <xdr:nvSpPr>
        <xdr:cNvPr id="7" name="線吹き出し 2 (枠付き)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097433" y="118533"/>
          <a:ext cx="1634067" cy="527050"/>
        </a:xfrm>
        <a:prstGeom prst="borderCallout2">
          <a:avLst>
            <a:gd name="adj1" fmla="val 41964"/>
            <a:gd name="adj2" fmla="val -7113"/>
            <a:gd name="adj3" fmla="val 41964"/>
            <a:gd name="adj4" fmla="val -20326"/>
            <a:gd name="adj5" fmla="val 324772"/>
            <a:gd name="adj6" fmla="val -12307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204257</xdr:colOff>
      <xdr:row>1</xdr:row>
      <xdr:rowOff>30692</xdr:rowOff>
    </xdr:from>
    <xdr:to>
      <xdr:col>20</xdr:col>
      <xdr:colOff>99482</xdr:colOff>
      <xdr:row>1</xdr:row>
      <xdr:rowOff>268817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36590" y="200025"/>
          <a:ext cx="16414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一般利用には目印</a:t>
          </a:r>
        </a:p>
      </xdr:txBody>
    </xdr:sp>
    <xdr:clientData/>
  </xdr:twoCellAnchor>
  <xdr:twoCellAnchor>
    <xdr:from>
      <xdr:col>28</xdr:col>
      <xdr:colOff>225424</xdr:colOff>
      <xdr:row>0</xdr:row>
      <xdr:rowOff>146050</xdr:rowOff>
    </xdr:from>
    <xdr:to>
      <xdr:col>33</xdr:col>
      <xdr:colOff>253998</xdr:colOff>
      <xdr:row>2</xdr:row>
      <xdr:rowOff>31750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3693774" y="146050"/>
          <a:ext cx="1774824" cy="40005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訪問Ｂ　記入例</a:t>
          </a:r>
        </a:p>
      </xdr:txBody>
    </xdr:sp>
    <xdr:clientData/>
  </xdr:twoCellAnchor>
  <xdr:twoCellAnchor>
    <xdr:from>
      <xdr:col>7</xdr:col>
      <xdr:colOff>106889</xdr:colOff>
      <xdr:row>11</xdr:row>
      <xdr:rowOff>112182</xdr:rowOff>
    </xdr:from>
    <xdr:to>
      <xdr:col>14</xdr:col>
      <xdr:colOff>232832</xdr:colOff>
      <xdr:row>12</xdr:row>
      <xdr:rowOff>203199</xdr:rowOff>
    </xdr:to>
    <xdr:sp macro="" textlink="">
      <xdr:nvSpPr>
        <xdr:cNvPr id="10" name="線吹き出し 2 (枠付き)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245222" y="4049182"/>
          <a:ext cx="2570693" cy="535517"/>
        </a:xfrm>
        <a:prstGeom prst="borderCallout2">
          <a:avLst>
            <a:gd name="adj1" fmla="val 46418"/>
            <a:gd name="adj2" fmla="val -2981"/>
            <a:gd name="adj3" fmla="val 46418"/>
            <a:gd name="adj4" fmla="val -17902"/>
            <a:gd name="adj5" fmla="val 262429"/>
            <a:gd name="adj6" fmla="val -4182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271993</xdr:colOff>
      <xdr:row>11</xdr:row>
      <xdr:rowOff>228601</xdr:rowOff>
    </xdr:from>
    <xdr:to>
      <xdr:col>14</xdr:col>
      <xdr:colOff>78318</xdr:colOff>
      <xdr:row>12</xdr:row>
      <xdr:rowOff>213784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10326" y="4165601"/>
          <a:ext cx="2251075" cy="429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補助金対象者のみの利用回数</a:t>
          </a:r>
        </a:p>
      </xdr:txBody>
    </xdr:sp>
    <xdr:clientData/>
  </xdr:twoCellAnchor>
  <xdr:twoCellAnchor>
    <xdr:from>
      <xdr:col>12</xdr:col>
      <xdr:colOff>286808</xdr:colOff>
      <xdr:row>12</xdr:row>
      <xdr:rowOff>278341</xdr:rowOff>
    </xdr:from>
    <xdr:to>
      <xdr:col>18</xdr:col>
      <xdr:colOff>324908</xdr:colOff>
      <xdr:row>13</xdr:row>
      <xdr:rowOff>368299</xdr:rowOff>
    </xdr:to>
    <xdr:sp macro="" textlink="">
      <xdr:nvSpPr>
        <xdr:cNvPr id="12" name="線吹き出し 2 (枠付き)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171391" y="4659841"/>
          <a:ext cx="2133600" cy="534458"/>
        </a:xfrm>
        <a:prstGeom prst="borderCallout2">
          <a:avLst>
            <a:gd name="adj1" fmla="val 52413"/>
            <a:gd name="adj2" fmla="val -7341"/>
            <a:gd name="adj3" fmla="val 54394"/>
            <a:gd name="adj4" fmla="val -18651"/>
            <a:gd name="adj5" fmla="val 240382"/>
            <a:gd name="adj6" fmla="val -4095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101602</xdr:colOff>
      <xdr:row>12</xdr:row>
      <xdr:rowOff>391582</xdr:rowOff>
    </xdr:from>
    <xdr:to>
      <xdr:col>18</xdr:col>
      <xdr:colOff>63502</xdr:colOff>
      <xdr:row>13</xdr:row>
      <xdr:rowOff>262465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335435" y="4773082"/>
          <a:ext cx="1708150" cy="315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月ごとの利用合計回数</a:t>
          </a:r>
          <a:endParaRPr kumimoji="1" lang="en-US" altLang="ja-JP" sz="1200"/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170390</xdr:colOff>
      <xdr:row>9</xdr:row>
      <xdr:rowOff>226483</xdr:rowOff>
    </xdr:from>
    <xdr:to>
      <xdr:col>4</xdr:col>
      <xdr:colOff>908049</xdr:colOff>
      <xdr:row>13</xdr:row>
      <xdr:rowOff>243417</xdr:rowOff>
    </xdr:to>
    <xdr:sp macro="" textlink="">
      <xdr:nvSpPr>
        <xdr:cNvPr id="14" name="線吹き出し 2 (枠付き)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9557" y="3062816"/>
          <a:ext cx="3023659" cy="1583268"/>
        </a:xfrm>
        <a:prstGeom prst="borderCallout2">
          <a:avLst>
            <a:gd name="adj1" fmla="val 30782"/>
            <a:gd name="adj2" fmla="val 100523"/>
            <a:gd name="adj3" fmla="val 30782"/>
            <a:gd name="adj4" fmla="val 116340"/>
            <a:gd name="adj5" fmla="val -23859"/>
            <a:gd name="adj6" fmla="val 9850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270932</xdr:colOff>
      <xdr:row>9</xdr:row>
      <xdr:rowOff>335491</xdr:rowOff>
    </xdr:from>
    <xdr:to>
      <xdr:col>4</xdr:col>
      <xdr:colOff>951440</xdr:colOff>
      <xdr:row>14</xdr:row>
      <xdr:rowOff>182032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00099" y="3171824"/>
          <a:ext cx="2966508" cy="1804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下記のように簡略化可能</a:t>
          </a:r>
          <a:endParaRPr kumimoji="1" lang="en-US" altLang="ja-JP" sz="1200"/>
        </a:p>
        <a:p>
          <a:r>
            <a:rPr kumimoji="1" lang="ja-JP" altLang="en-US" sz="1200"/>
            <a:t>事：事業対象者</a:t>
          </a:r>
          <a:endParaRPr kumimoji="1" lang="en-US" altLang="ja-JP" sz="1200"/>
        </a:p>
        <a:p>
          <a:r>
            <a:rPr kumimoji="1" lang="ja-JP" altLang="en-US" sz="1200"/>
            <a:t>支：要支援</a:t>
          </a:r>
          <a:endParaRPr kumimoji="1" lang="en-US" altLang="ja-JP" sz="1200"/>
        </a:p>
        <a:p>
          <a:r>
            <a:rPr kumimoji="1" lang="ja-JP" altLang="en-US" sz="1200"/>
            <a:t>介：要介護</a:t>
          </a:r>
          <a:endParaRPr kumimoji="1" lang="en-US" altLang="ja-JP" sz="1200"/>
        </a:p>
        <a:p>
          <a:r>
            <a:rPr kumimoji="1" lang="ja-JP" altLang="en-US" sz="1200"/>
            <a:t>介（継続）：要介護（継続利用）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74084</xdr:colOff>
      <xdr:row>9</xdr:row>
      <xdr:rowOff>152400</xdr:rowOff>
    </xdr:from>
    <xdr:to>
      <xdr:col>23</xdr:col>
      <xdr:colOff>95249</xdr:colOff>
      <xdr:row>10</xdr:row>
      <xdr:rowOff>285750</xdr:rowOff>
    </xdr:to>
    <xdr:sp macro="" textlink="">
      <xdr:nvSpPr>
        <xdr:cNvPr id="16" name="線吹き出し 2 (枠付き)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561667" y="3200400"/>
          <a:ext cx="5259915" cy="577850"/>
        </a:xfrm>
        <a:prstGeom prst="borderCallout2">
          <a:avLst>
            <a:gd name="adj1" fmla="val 18750"/>
            <a:gd name="adj2" fmla="val -2404"/>
            <a:gd name="adj3" fmla="val 18750"/>
            <a:gd name="adj4" fmla="val -13694"/>
            <a:gd name="adj5" fmla="val -37289"/>
            <a:gd name="adj6" fmla="val -1764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247649</xdr:colOff>
      <xdr:row>9</xdr:row>
      <xdr:rowOff>276225</xdr:rowOff>
    </xdr:from>
    <xdr:to>
      <xdr:col>23</xdr:col>
      <xdr:colOff>285750</xdr:colOff>
      <xdr:row>10</xdr:row>
      <xdr:rowOff>264583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35232" y="3324225"/>
          <a:ext cx="5276851" cy="432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「介護予防サービス・支援計画表（プラン）」の提出があるか確認</a:t>
          </a:r>
          <a:endParaRPr kumimoji="1" lang="en-US" altLang="ja-JP" sz="1200"/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95249</xdr:colOff>
      <xdr:row>17</xdr:row>
      <xdr:rowOff>95250</xdr:rowOff>
    </xdr:from>
    <xdr:to>
      <xdr:col>23</xdr:col>
      <xdr:colOff>219075</xdr:colOff>
      <xdr:row>17</xdr:row>
      <xdr:rowOff>514350</xdr:rowOff>
    </xdr:to>
    <xdr:sp macro="" textlink="">
      <xdr:nvSpPr>
        <xdr:cNvPr id="18" name="線吹き出し 2 (枠付き)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077324" y="10210800"/>
          <a:ext cx="3933826" cy="419100"/>
        </a:xfrm>
        <a:prstGeom prst="borderCallout2">
          <a:avLst>
            <a:gd name="adj1" fmla="val 36931"/>
            <a:gd name="adj2" fmla="val -1009"/>
            <a:gd name="adj3" fmla="val 36931"/>
            <a:gd name="adj4" fmla="val -6439"/>
            <a:gd name="adj5" fmla="val -46267"/>
            <a:gd name="adj6" fmla="val -3263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133348</xdr:colOff>
      <xdr:row>17</xdr:row>
      <xdr:rowOff>152400</xdr:rowOff>
    </xdr:from>
    <xdr:to>
      <xdr:col>26</xdr:col>
      <xdr:colOff>104776</xdr:colOff>
      <xdr:row>17</xdr:row>
      <xdr:rowOff>476250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115423" y="10267950"/>
          <a:ext cx="492442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1</a:t>
          </a:r>
          <a:r>
            <a:rPr kumimoji="1" lang="ja-JP" altLang="en-US" sz="1200"/>
            <a:t>回</a:t>
          </a:r>
          <a:r>
            <a:rPr kumimoji="1" lang="en-US" altLang="ja-JP" sz="1200"/>
            <a:t>1000</a:t>
          </a:r>
          <a:r>
            <a:rPr kumimoji="1" lang="ja-JP" altLang="en-US" sz="1200"/>
            <a:t>円　</a:t>
          </a:r>
          <a:r>
            <a:rPr kumimoji="1" lang="en-US" altLang="ja-JP" sz="1200"/>
            <a:t>※20</a:t>
          </a:r>
          <a:r>
            <a:rPr kumimoji="1" lang="ja-JP" altLang="en-US" sz="1200"/>
            <a:t>回を超えた場合は</a:t>
          </a:r>
          <a:r>
            <a:rPr kumimoji="1" lang="en-US" altLang="ja-JP" sz="1200"/>
            <a:t>2</a:t>
          </a:r>
          <a:r>
            <a:rPr kumimoji="1" lang="ja-JP" altLang="en-US" sz="1200"/>
            <a:t>万円（上限）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914399</xdr:colOff>
      <xdr:row>0</xdr:row>
      <xdr:rowOff>105229</xdr:rowOff>
    </xdr:from>
    <xdr:to>
      <xdr:col>6</xdr:col>
      <xdr:colOff>780142</xdr:colOff>
      <xdr:row>2</xdr:row>
      <xdr:rowOff>124279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60685" y="105229"/>
          <a:ext cx="1317171" cy="490764"/>
        </a:xfrm>
        <a:prstGeom prst="borderCallout2">
          <a:avLst>
            <a:gd name="adj1" fmla="val 43426"/>
            <a:gd name="adj2" fmla="val 102955"/>
            <a:gd name="adj3" fmla="val 43426"/>
            <a:gd name="adj4" fmla="val 115838"/>
            <a:gd name="adj5" fmla="val 263533"/>
            <a:gd name="adj6" fmla="val 118831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955674</xdr:colOff>
      <xdr:row>1</xdr:row>
      <xdr:rowOff>15875</xdr:rowOff>
    </xdr:from>
    <xdr:to>
      <xdr:col>7</xdr:col>
      <xdr:colOff>31749</xdr:colOff>
      <xdr:row>1</xdr:row>
      <xdr:rowOff>254000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97424" y="187325"/>
          <a:ext cx="13684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実施回数を記入</a:t>
          </a:r>
        </a:p>
      </xdr:txBody>
    </xdr:sp>
    <xdr:clientData/>
  </xdr:twoCellAnchor>
  <xdr:twoCellAnchor>
    <xdr:from>
      <xdr:col>11</xdr:col>
      <xdr:colOff>96158</xdr:colOff>
      <xdr:row>0</xdr:row>
      <xdr:rowOff>117021</xdr:rowOff>
    </xdr:from>
    <xdr:to>
      <xdr:col>15</xdr:col>
      <xdr:colOff>134259</xdr:colOff>
      <xdr:row>2</xdr:row>
      <xdr:rowOff>136071</xdr:rowOff>
    </xdr:to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52658" y="117021"/>
          <a:ext cx="1453244" cy="490764"/>
        </a:xfrm>
        <a:prstGeom prst="borderCallout2">
          <a:avLst>
            <a:gd name="adj1" fmla="val 41964"/>
            <a:gd name="adj2" fmla="val -7113"/>
            <a:gd name="adj3" fmla="val 41964"/>
            <a:gd name="adj4" fmla="val -20326"/>
            <a:gd name="adj5" fmla="val 361628"/>
            <a:gd name="adj6" fmla="val -4395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50346</xdr:colOff>
      <xdr:row>1</xdr:row>
      <xdr:rowOff>28575</xdr:rowOff>
    </xdr:from>
    <xdr:to>
      <xdr:col>15</xdr:col>
      <xdr:colOff>294821</xdr:colOff>
      <xdr:row>1</xdr:row>
      <xdr:rowOff>266700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606846" y="200932"/>
          <a:ext cx="165961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一般利用には目印</a:t>
          </a:r>
        </a:p>
      </xdr:txBody>
    </xdr:sp>
    <xdr:clientData/>
  </xdr:twoCellAnchor>
  <xdr:twoCellAnchor>
    <xdr:from>
      <xdr:col>28</xdr:col>
      <xdr:colOff>289377</xdr:colOff>
      <xdr:row>1</xdr:row>
      <xdr:rowOff>7711</xdr:rowOff>
    </xdr:from>
    <xdr:to>
      <xdr:col>35</xdr:col>
      <xdr:colOff>32201</xdr:colOff>
      <xdr:row>2</xdr:row>
      <xdr:rowOff>108858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860234" y="180068"/>
          <a:ext cx="2128610" cy="400504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訪問Ｄ　記入例</a:t>
          </a:r>
        </a:p>
      </xdr:txBody>
    </xdr:sp>
    <xdr:clientData/>
  </xdr:twoCellAnchor>
  <xdr:twoCellAnchor>
    <xdr:from>
      <xdr:col>6</xdr:col>
      <xdr:colOff>718910</xdr:colOff>
      <xdr:row>11</xdr:row>
      <xdr:rowOff>196851</xdr:rowOff>
    </xdr:from>
    <xdr:to>
      <xdr:col>13</xdr:col>
      <xdr:colOff>36284</xdr:colOff>
      <xdr:row>12</xdr:row>
      <xdr:rowOff>275773</xdr:rowOff>
    </xdr:to>
    <xdr:sp macro="" textlink="">
      <xdr:nvSpPr>
        <xdr:cNvPr id="7" name="線吹き出し 2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016624" y="4233637"/>
          <a:ext cx="2283731" cy="532493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244643"/>
            <a:gd name="adj6" fmla="val -3070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798287</xdr:colOff>
      <xdr:row>11</xdr:row>
      <xdr:rowOff>301172</xdr:rowOff>
    </xdr:from>
    <xdr:to>
      <xdr:col>14</xdr:col>
      <xdr:colOff>3630</xdr:colOff>
      <xdr:row>12</xdr:row>
      <xdr:rowOff>279401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096001" y="4337958"/>
          <a:ext cx="2525486" cy="43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補助金対象者のみの利用回数</a:t>
          </a:r>
        </a:p>
      </xdr:txBody>
    </xdr:sp>
    <xdr:clientData/>
  </xdr:twoCellAnchor>
  <xdr:twoCellAnchor>
    <xdr:from>
      <xdr:col>10</xdr:col>
      <xdr:colOff>194582</xdr:colOff>
      <xdr:row>12</xdr:row>
      <xdr:rowOff>321583</xdr:rowOff>
    </xdr:from>
    <xdr:to>
      <xdr:col>16</xdr:col>
      <xdr:colOff>232681</xdr:colOff>
      <xdr:row>13</xdr:row>
      <xdr:rowOff>408214</xdr:rowOff>
    </xdr:to>
    <xdr:sp macro="" textlink="">
      <xdr:nvSpPr>
        <xdr:cNvPr id="9" name="線吹き出し 2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397296" y="4811940"/>
          <a:ext cx="2160814" cy="540203"/>
        </a:xfrm>
        <a:prstGeom prst="borderCallout2">
          <a:avLst>
            <a:gd name="adj1" fmla="val 42260"/>
            <a:gd name="adj2" fmla="val -3716"/>
            <a:gd name="adj3" fmla="val 42260"/>
            <a:gd name="adj4" fmla="val -16667"/>
            <a:gd name="adj5" fmla="val 224763"/>
            <a:gd name="adj6" fmla="val -2751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305708</xdr:colOff>
      <xdr:row>12</xdr:row>
      <xdr:rowOff>414565</xdr:rowOff>
    </xdr:from>
    <xdr:to>
      <xdr:col>15</xdr:col>
      <xdr:colOff>269422</xdr:colOff>
      <xdr:row>13</xdr:row>
      <xdr:rowOff>280307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508422" y="4904922"/>
          <a:ext cx="1732643" cy="319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月ごとの利用合計回数</a:t>
          </a:r>
          <a:endParaRPr kumimoji="1" lang="en-US" altLang="ja-JP" sz="1200"/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9</xdr:row>
      <xdr:rowOff>222249</xdr:rowOff>
    </xdr:from>
    <xdr:to>
      <xdr:col>4</xdr:col>
      <xdr:colOff>533400</xdr:colOff>
      <xdr:row>13</xdr:row>
      <xdr:rowOff>292100</xdr:rowOff>
    </xdr:to>
    <xdr:sp macro="" textlink="">
      <xdr:nvSpPr>
        <xdr:cNvPr id="11" name="線吹き出し 2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82839" y="2798535"/>
          <a:ext cx="2771775" cy="1630136"/>
        </a:xfrm>
        <a:prstGeom prst="borderCallout2">
          <a:avLst>
            <a:gd name="adj1" fmla="val 15803"/>
            <a:gd name="adj2" fmla="val 103703"/>
            <a:gd name="adj3" fmla="val 14864"/>
            <a:gd name="adj4" fmla="val 111627"/>
            <a:gd name="adj5" fmla="val -19615"/>
            <a:gd name="adj6" fmla="val 11285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120650</xdr:colOff>
      <xdr:row>9</xdr:row>
      <xdr:rowOff>372381</xdr:rowOff>
    </xdr:from>
    <xdr:to>
      <xdr:col>4</xdr:col>
      <xdr:colOff>815975</xdr:colOff>
      <xdr:row>14</xdr:row>
      <xdr:rowOff>216806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55864" y="2948667"/>
          <a:ext cx="2981325" cy="1794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下記のように簡略化可能</a:t>
          </a:r>
          <a:endParaRPr kumimoji="1" lang="en-US" altLang="ja-JP" sz="1200"/>
        </a:p>
        <a:p>
          <a:r>
            <a:rPr kumimoji="1" lang="ja-JP" altLang="en-US" sz="1200"/>
            <a:t>事：事業対象者</a:t>
          </a:r>
          <a:endParaRPr kumimoji="1" lang="en-US" altLang="ja-JP" sz="1200"/>
        </a:p>
        <a:p>
          <a:r>
            <a:rPr kumimoji="1" lang="ja-JP" altLang="en-US" sz="1200"/>
            <a:t>支：要支援</a:t>
          </a:r>
          <a:endParaRPr kumimoji="1" lang="en-US" altLang="ja-JP" sz="1200"/>
        </a:p>
        <a:p>
          <a:r>
            <a:rPr kumimoji="1" lang="ja-JP" altLang="en-US" sz="1200"/>
            <a:t>介：要介護</a:t>
          </a:r>
          <a:endParaRPr kumimoji="1" lang="en-US" altLang="ja-JP" sz="1200"/>
        </a:p>
        <a:p>
          <a:r>
            <a:rPr kumimoji="1" lang="ja-JP" altLang="en-US" sz="1200"/>
            <a:t>介（継続）：要介護（継続利用）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199572</xdr:colOff>
      <xdr:row>9</xdr:row>
      <xdr:rowOff>143328</xdr:rowOff>
    </xdr:from>
    <xdr:to>
      <xdr:col>22</xdr:col>
      <xdr:colOff>226785</xdr:colOff>
      <xdr:row>10</xdr:row>
      <xdr:rowOff>276678</xdr:rowOff>
    </xdr:to>
    <xdr:sp macro="" textlink="">
      <xdr:nvSpPr>
        <xdr:cNvPr id="13" name="線吹き出し 2 (枠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694715" y="3272971"/>
          <a:ext cx="4980213" cy="586921"/>
        </a:xfrm>
        <a:prstGeom prst="borderCallout2">
          <a:avLst>
            <a:gd name="adj1" fmla="val 18750"/>
            <a:gd name="adj2" fmla="val -2404"/>
            <a:gd name="adj3" fmla="val 18750"/>
            <a:gd name="adj4" fmla="val -13694"/>
            <a:gd name="adj5" fmla="val -37289"/>
            <a:gd name="adj6" fmla="val -1764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247649</xdr:colOff>
      <xdr:row>9</xdr:row>
      <xdr:rowOff>276225</xdr:rowOff>
    </xdr:from>
    <xdr:to>
      <xdr:col>21</xdr:col>
      <xdr:colOff>161924</xdr:colOff>
      <xdr:row>10</xdr:row>
      <xdr:rowOff>123825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7324724" y="3114675"/>
          <a:ext cx="4867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「介護予防サービス・支援計画表（プラン）」の提出があるか確認</a:t>
          </a:r>
          <a:endParaRPr kumimoji="1" lang="en-US" altLang="ja-JP" sz="1200"/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95249</xdr:colOff>
      <xdr:row>17</xdr:row>
      <xdr:rowOff>95249</xdr:rowOff>
    </xdr:from>
    <xdr:to>
      <xdr:col>23</xdr:col>
      <xdr:colOff>219075</xdr:colOff>
      <xdr:row>17</xdr:row>
      <xdr:rowOff>553356</xdr:rowOff>
    </xdr:to>
    <xdr:sp macro="" textlink="">
      <xdr:nvSpPr>
        <xdr:cNvPr id="15" name="線吹き出し 2 (枠付き)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59320" y="6907892"/>
          <a:ext cx="3661684" cy="458107"/>
        </a:xfrm>
        <a:prstGeom prst="borderCallout2">
          <a:avLst>
            <a:gd name="adj1" fmla="val 36931"/>
            <a:gd name="adj2" fmla="val -1009"/>
            <a:gd name="adj3" fmla="val 36931"/>
            <a:gd name="adj4" fmla="val -6439"/>
            <a:gd name="adj5" fmla="val -46267"/>
            <a:gd name="adj6" fmla="val -3263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133347</xdr:colOff>
      <xdr:row>17</xdr:row>
      <xdr:rowOff>152400</xdr:rowOff>
    </xdr:from>
    <xdr:to>
      <xdr:col>34</xdr:col>
      <xdr:colOff>152399</xdr:colOff>
      <xdr:row>17</xdr:row>
      <xdr:rowOff>466725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115422" y="10267950"/>
          <a:ext cx="7972427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1</a:t>
          </a:r>
          <a:r>
            <a:rPr kumimoji="1" lang="ja-JP" altLang="en-US" sz="1200"/>
            <a:t>回</a:t>
          </a:r>
          <a:r>
            <a:rPr kumimoji="1" lang="en-US" altLang="ja-JP" sz="1200"/>
            <a:t>250</a:t>
          </a:r>
          <a:r>
            <a:rPr kumimoji="1" lang="ja-JP" altLang="en-US" sz="1200"/>
            <a:t>円　</a:t>
          </a:r>
          <a:r>
            <a:rPr kumimoji="1" lang="en-US" altLang="ja-JP" sz="1200"/>
            <a:t>※80</a:t>
          </a:r>
          <a:r>
            <a:rPr kumimoji="1" lang="ja-JP" altLang="en-US" sz="1200"/>
            <a:t>回を超えた場合は</a:t>
          </a:r>
          <a:r>
            <a:rPr kumimoji="1" lang="en-US" altLang="ja-JP" sz="1200"/>
            <a:t>2</a:t>
          </a:r>
          <a:r>
            <a:rPr kumimoji="1" lang="ja-JP" altLang="en-US" sz="1200"/>
            <a:t>万円（上限）</a:t>
          </a:r>
          <a:endParaRPr kumimoji="1" lang="en-US" altLang="ja-JP" sz="1200"/>
        </a:p>
        <a:p>
          <a:r>
            <a:rPr kumimoji="1" lang="ja-JP" altLang="en-US" sz="1100"/>
            <a:t>あ</a:t>
          </a:r>
        </a:p>
      </xdr:txBody>
    </xdr:sp>
    <xdr:clientData/>
  </xdr:twoCellAnchor>
  <xdr:twoCellAnchor>
    <xdr:from>
      <xdr:col>15</xdr:col>
      <xdr:colOff>228601</xdr:colOff>
      <xdr:row>1</xdr:row>
      <xdr:rowOff>13607</xdr:rowOff>
    </xdr:from>
    <xdr:to>
      <xdr:col>28</xdr:col>
      <xdr:colOff>81643</xdr:colOff>
      <xdr:row>2</xdr:row>
      <xdr:rowOff>72571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200244" y="185964"/>
          <a:ext cx="4452256" cy="35832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数え方：乗って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回、降りて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回。（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例）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片道２回、往復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</a:t>
          </a:r>
          <a:endParaRPr lang="ja-JP" altLang="ja-JP" sz="1200">
            <a:effectLst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20"/>
  <sheetViews>
    <sheetView tabSelected="1" zoomScale="60" zoomScaleNormal="60" workbookViewId="0">
      <selection activeCell="C15" sqref="C15:G15"/>
    </sheetView>
  </sheetViews>
  <sheetFormatPr defaultColWidth="3.36328125" defaultRowHeight="27" customHeight="1" x14ac:dyDescent="0.2"/>
  <cols>
    <col min="1" max="1" width="3.36328125" customWidth="1"/>
    <col min="2" max="2" width="4.26953125" style="1" customWidth="1"/>
    <col min="3" max="3" width="14" style="1" customWidth="1"/>
    <col min="4" max="4" width="18.7265625" style="1" customWidth="1"/>
    <col min="5" max="5" width="14.6328125" style="1" customWidth="1"/>
    <col min="6" max="6" width="20.7265625" style="1" customWidth="1"/>
    <col min="7" max="7" width="12.08984375" style="1" customWidth="1"/>
    <col min="8" max="33" width="5" style="1" customWidth="1"/>
    <col min="34" max="35" width="4.36328125" style="1" customWidth="1"/>
    <col min="36" max="36" width="3.453125" style="1" customWidth="1"/>
    <col min="37" max="37" width="12.453125" style="1" customWidth="1"/>
  </cols>
  <sheetData>
    <row r="1" spans="2:37" ht="13.5" customHeight="1" x14ac:dyDescent="0.2">
      <c r="G1" s="3"/>
    </row>
    <row r="2" spans="2:37" ht="27" customHeight="1" x14ac:dyDescent="0.2">
      <c r="B2" s="4"/>
      <c r="C2" s="8" t="s">
        <v>69</v>
      </c>
      <c r="D2" s="7"/>
      <c r="E2" s="8"/>
      <c r="F2" s="8"/>
      <c r="G2" s="10"/>
    </row>
    <row r="3" spans="2:37" ht="15" customHeight="1" thickBot="1" x14ac:dyDescent="0.25">
      <c r="B3" s="3"/>
      <c r="P3" s="3"/>
      <c r="T3" s="4"/>
    </row>
    <row r="4" spans="2:37" s="11" customFormat="1" ht="22.5" customHeight="1" x14ac:dyDescent="0.2">
      <c r="B4" s="83" t="s">
        <v>4</v>
      </c>
      <c r="C4" s="76" t="s">
        <v>0</v>
      </c>
      <c r="D4" s="76" t="s">
        <v>1</v>
      </c>
      <c r="E4" s="76" t="s">
        <v>7</v>
      </c>
      <c r="F4" s="76" t="s">
        <v>8</v>
      </c>
      <c r="G4" s="80" t="s">
        <v>41</v>
      </c>
      <c r="H4" s="76" t="s">
        <v>19</v>
      </c>
      <c r="I4" s="76" t="s">
        <v>20</v>
      </c>
      <c r="J4" s="76" t="s">
        <v>21</v>
      </c>
      <c r="K4" s="76" t="s">
        <v>22</v>
      </c>
      <c r="L4" s="76" t="s">
        <v>23</v>
      </c>
      <c r="M4" s="76" t="s">
        <v>24</v>
      </c>
      <c r="N4" s="76" t="s">
        <v>25</v>
      </c>
      <c r="O4" s="76" t="s">
        <v>26</v>
      </c>
      <c r="P4" s="76" t="s">
        <v>27</v>
      </c>
      <c r="Q4" s="76" t="s">
        <v>28</v>
      </c>
      <c r="R4" s="76" t="s">
        <v>29</v>
      </c>
      <c r="S4" s="76" t="s">
        <v>30</v>
      </c>
      <c r="T4" s="76" t="s">
        <v>31</v>
      </c>
      <c r="U4" s="76" t="s">
        <v>32</v>
      </c>
      <c r="V4" s="76" t="s">
        <v>33</v>
      </c>
      <c r="W4" s="76" t="s">
        <v>34</v>
      </c>
      <c r="X4" s="76" t="s">
        <v>35</v>
      </c>
      <c r="Y4" s="76" t="s">
        <v>36</v>
      </c>
      <c r="Z4" s="76" t="s">
        <v>37</v>
      </c>
      <c r="AA4" s="76" t="s">
        <v>3</v>
      </c>
      <c r="AB4" s="76" t="s">
        <v>3</v>
      </c>
      <c r="AC4" s="76" t="s">
        <v>3</v>
      </c>
      <c r="AD4" s="76" t="s">
        <v>3</v>
      </c>
      <c r="AE4" s="78" t="s">
        <v>3</v>
      </c>
      <c r="AF4" s="66" t="s">
        <v>6</v>
      </c>
      <c r="AG4" s="67"/>
      <c r="AH4" s="68" t="s">
        <v>5</v>
      </c>
      <c r="AI4" s="68"/>
      <c r="AJ4" s="69"/>
    </row>
    <row r="5" spans="2:37" s="11" customFormat="1" ht="22.5" customHeight="1" x14ac:dyDescent="0.2">
      <c r="B5" s="84"/>
      <c r="C5" s="77"/>
      <c r="D5" s="77"/>
      <c r="E5" s="77"/>
      <c r="F5" s="77"/>
      <c r="G5" s="81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9"/>
      <c r="AF5" s="12" t="s">
        <v>73</v>
      </c>
      <c r="AG5" s="13" t="s">
        <v>74</v>
      </c>
      <c r="AH5" s="14"/>
      <c r="AI5" s="14"/>
      <c r="AJ5" s="15"/>
    </row>
    <row r="6" spans="2:37" ht="35" customHeight="1" x14ac:dyDescent="0.2">
      <c r="B6" s="2">
        <v>1</v>
      </c>
      <c r="C6" s="27">
        <v>111111111</v>
      </c>
      <c r="D6" s="27" t="s">
        <v>11</v>
      </c>
      <c r="E6" s="27" t="s">
        <v>38</v>
      </c>
      <c r="F6" s="27" t="s">
        <v>12</v>
      </c>
      <c r="G6" s="27" t="s">
        <v>13</v>
      </c>
      <c r="H6" s="28">
        <v>1</v>
      </c>
      <c r="I6" s="29">
        <v>1</v>
      </c>
      <c r="J6" s="28"/>
      <c r="K6" s="29"/>
      <c r="L6" s="28">
        <v>1</v>
      </c>
      <c r="M6" s="29"/>
      <c r="N6" s="28">
        <v>1</v>
      </c>
      <c r="O6" s="29">
        <v>1</v>
      </c>
      <c r="P6" s="28">
        <v>1</v>
      </c>
      <c r="Q6" s="29"/>
      <c r="R6" s="28"/>
      <c r="S6" s="29"/>
      <c r="T6" s="28">
        <v>1</v>
      </c>
      <c r="U6" s="29">
        <v>1</v>
      </c>
      <c r="V6" s="28"/>
      <c r="W6" s="29">
        <v>1</v>
      </c>
      <c r="X6" s="28"/>
      <c r="Y6" s="29">
        <v>1</v>
      </c>
      <c r="Z6" s="28">
        <v>1</v>
      </c>
      <c r="AA6" s="29"/>
      <c r="AB6" s="28"/>
      <c r="AC6" s="30"/>
      <c r="AD6" s="31"/>
      <c r="AE6" s="32"/>
      <c r="AF6" s="33">
        <f>SUM(H6:AE6)</f>
        <v>11</v>
      </c>
      <c r="AG6" s="34"/>
      <c r="AH6" s="35"/>
      <c r="AI6" s="35"/>
      <c r="AJ6" s="36"/>
      <c r="AK6"/>
    </row>
    <row r="7" spans="2:37" ht="35" customHeight="1" x14ac:dyDescent="0.2">
      <c r="B7" s="2">
        <v>2</v>
      </c>
      <c r="C7" s="27"/>
      <c r="D7" s="27" t="s">
        <v>11</v>
      </c>
      <c r="E7" s="27" t="s">
        <v>14</v>
      </c>
      <c r="F7" s="27"/>
      <c r="G7" s="27"/>
      <c r="H7" s="28"/>
      <c r="I7" s="29"/>
      <c r="J7" s="28" t="s">
        <v>43</v>
      </c>
      <c r="K7" s="29"/>
      <c r="L7" s="28"/>
      <c r="M7" s="29" t="s">
        <v>43</v>
      </c>
      <c r="N7" s="28"/>
      <c r="O7" s="29" t="s">
        <v>44</v>
      </c>
      <c r="P7" s="28"/>
      <c r="Q7" s="29" t="s">
        <v>43</v>
      </c>
      <c r="R7" s="28" t="s">
        <v>45</v>
      </c>
      <c r="S7" s="29"/>
      <c r="T7" s="28" t="s">
        <v>46</v>
      </c>
      <c r="U7" s="29"/>
      <c r="V7" s="28"/>
      <c r="W7" s="29"/>
      <c r="X7" s="28" t="s">
        <v>43</v>
      </c>
      <c r="Y7" s="29"/>
      <c r="Z7" s="28"/>
      <c r="AA7" s="29"/>
      <c r="AB7" s="28"/>
      <c r="AC7" s="30"/>
      <c r="AD7" s="31"/>
      <c r="AE7" s="32"/>
      <c r="AF7" s="33"/>
      <c r="AG7" s="34">
        <v>7</v>
      </c>
      <c r="AH7" s="35"/>
      <c r="AI7" s="35"/>
      <c r="AJ7" s="36"/>
      <c r="AK7"/>
    </row>
    <row r="8" spans="2:37" ht="35" customHeight="1" x14ac:dyDescent="0.2">
      <c r="B8" s="2">
        <v>3</v>
      </c>
      <c r="C8" s="27">
        <v>111111111</v>
      </c>
      <c r="D8" s="27" t="s">
        <v>11</v>
      </c>
      <c r="E8" s="27" t="s">
        <v>39</v>
      </c>
      <c r="F8" s="27" t="s">
        <v>15</v>
      </c>
      <c r="G8" s="27" t="s">
        <v>16</v>
      </c>
      <c r="H8" s="28"/>
      <c r="I8" s="29"/>
      <c r="J8" s="28"/>
      <c r="K8" s="29" t="s">
        <v>43</v>
      </c>
      <c r="L8" s="28">
        <v>1</v>
      </c>
      <c r="M8" s="29"/>
      <c r="N8" s="28"/>
      <c r="O8" s="29"/>
      <c r="P8" s="28">
        <v>1</v>
      </c>
      <c r="Q8" s="29"/>
      <c r="R8" s="28">
        <v>1</v>
      </c>
      <c r="S8" s="29"/>
      <c r="T8" s="28"/>
      <c r="U8" s="29">
        <v>1</v>
      </c>
      <c r="V8" s="28">
        <v>1</v>
      </c>
      <c r="W8" s="29"/>
      <c r="X8" s="28">
        <v>1</v>
      </c>
      <c r="Y8" s="29"/>
      <c r="Z8" s="28"/>
      <c r="AA8" s="29"/>
      <c r="AB8" s="28"/>
      <c r="AC8" s="30"/>
      <c r="AD8" s="31"/>
      <c r="AE8" s="32"/>
      <c r="AF8" s="33">
        <f>SUM(L8:Z8)</f>
        <v>6</v>
      </c>
      <c r="AG8" s="34">
        <v>1</v>
      </c>
      <c r="AH8" s="35"/>
      <c r="AI8" s="35"/>
      <c r="AJ8" s="36"/>
      <c r="AK8"/>
    </row>
    <row r="9" spans="2:37" ht="35" customHeight="1" x14ac:dyDescent="0.2">
      <c r="B9" s="2">
        <v>4</v>
      </c>
      <c r="C9" s="27">
        <v>111111111</v>
      </c>
      <c r="D9" s="27" t="s">
        <v>11</v>
      </c>
      <c r="E9" s="27" t="s">
        <v>40</v>
      </c>
      <c r="F9" s="27" t="s">
        <v>17</v>
      </c>
      <c r="G9" s="27" t="s">
        <v>18</v>
      </c>
      <c r="H9" s="28">
        <v>1</v>
      </c>
      <c r="I9" s="29"/>
      <c r="J9" s="28">
        <v>1</v>
      </c>
      <c r="K9" s="29">
        <v>1</v>
      </c>
      <c r="L9" s="28">
        <v>1</v>
      </c>
      <c r="M9" s="29"/>
      <c r="N9" s="28">
        <v>1</v>
      </c>
      <c r="O9" s="29">
        <v>1</v>
      </c>
      <c r="P9" s="28"/>
      <c r="Q9" s="29"/>
      <c r="R9" s="28"/>
      <c r="S9" s="29" t="s">
        <v>43</v>
      </c>
      <c r="T9" s="28"/>
      <c r="U9" s="29"/>
      <c r="V9" s="28" t="s">
        <v>43</v>
      </c>
      <c r="W9" s="29"/>
      <c r="X9" s="28"/>
      <c r="Y9" s="29"/>
      <c r="Z9" s="28" t="s">
        <v>43</v>
      </c>
      <c r="AA9" s="29"/>
      <c r="AB9" s="28"/>
      <c r="AC9" s="30"/>
      <c r="AD9" s="31"/>
      <c r="AE9" s="32"/>
      <c r="AF9" s="33">
        <f>SUM(H9:O9)</f>
        <v>6</v>
      </c>
      <c r="AG9" s="34">
        <v>3</v>
      </c>
      <c r="AH9" s="35"/>
      <c r="AI9" s="35"/>
      <c r="AJ9" s="36"/>
      <c r="AK9"/>
    </row>
    <row r="10" spans="2:37" ht="35" customHeight="1" x14ac:dyDescent="0.2">
      <c r="B10" s="2">
        <v>5</v>
      </c>
      <c r="C10" s="2"/>
      <c r="D10" s="2"/>
      <c r="E10" s="2"/>
      <c r="F10" s="2"/>
      <c r="G10" s="2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30"/>
      <c r="AD10" s="31"/>
      <c r="AE10" s="32"/>
      <c r="AF10" s="33"/>
      <c r="AG10" s="34"/>
      <c r="AH10" s="35"/>
      <c r="AI10" s="35"/>
      <c r="AJ10" s="36"/>
      <c r="AK10"/>
    </row>
    <row r="11" spans="2:37" ht="35" customHeight="1" x14ac:dyDescent="0.2">
      <c r="B11" s="2">
        <v>6</v>
      </c>
      <c r="C11" s="2"/>
      <c r="D11" s="2"/>
      <c r="E11" s="2"/>
      <c r="F11" s="2"/>
      <c r="G11" s="2"/>
      <c r="H11" s="16"/>
      <c r="I11" s="2"/>
      <c r="J11" s="16"/>
      <c r="K11" s="2"/>
      <c r="L11" s="16"/>
      <c r="M11" s="2"/>
      <c r="N11" s="16"/>
      <c r="O11" s="2"/>
      <c r="P11" s="16"/>
      <c r="Q11" s="2"/>
      <c r="R11" s="16"/>
      <c r="S11" s="2"/>
      <c r="T11" s="16"/>
      <c r="U11" s="2"/>
      <c r="V11" s="16"/>
      <c r="W11" s="2"/>
      <c r="X11" s="16"/>
      <c r="Y11" s="2"/>
      <c r="Z11" s="16"/>
      <c r="AA11" s="2"/>
      <c r="AB11" s="16"/>
      <c r="AC11" s="17"/>
      <c r="AD11" s="18"/>
      <c r="AE11" s="19"/>
      <c r="AF11" s="20"/>
      <c r="AG11" s="21"/>
      <c r="AH11" s="5"/>
      <c r="AI11" s="5"/>
      <c r="AJ11" s="6"/>
      <c r="AK11"/>
    </row>
    <row r="12" spans="2:37" ht="35" customHeight="1" x14ac:dyDescent="0.2">
      <c r="B12" s="2">
        <v>7</v>
      </c>
      <c r="C12" s="2"/>
      <c r="D12" s="2"/>
      <c r="E12" s="2"/>
      <c r="F12" s="2"/>
      <c r="G12" s="2"/>
      <c r="H12" s="16"/>
      <c r="I12" s="2"/>
      <c r="J12" s="16"/>
      <c r="K12" s="2"/>
      <c r="L12" s="16"/>
      <c r="M12" s="2"/>
      <c r="N12" s="16"/>
      <c r="O12" s="2"/>
      <c r="P12" s="16"/>
      <c r="Q12" s="2"/>
      <c r="R12" s="16"/>
      <c r="S12" s="2"/>
      <c r="T12" s="16"/>
      <c r="U12" s="2"/>
      <c r="V12" s="16"/>
      <c r="W12" s="2"/>
      <c r="X12" s="16"/>
      <c r="Y12" s="2"/>
      <c r="Z12" s="16"/>
      <c r="AA12" s="2"/>
      <c r="AB12" s="16"/>
      <c r="AC12" s="17"/>
      <c r="AD12" s="18"/>
      <c r="AE12" s="19"/>
      <c r="AF12" s="20"/>
      <c r="AG12" s="21"/>
      <c r="AH12" s="5"/>
      <c r="AI12" s="5"/>
      <c r="AJ12" s="6"/>
      <c r="AK12"/>
    </row>
    <row r="13" spans="2:37" ht="35" customHeight="1" x14ac:dyDescent="0.2">
      <c r="B13" s="2">
        <v>8</v>
      </c>
      <c r="C13" s="2"/>
      <c r="D13" s="2"/>
      <c r="E13" s="2"/>
      <c r="F13" s="2"/>
      <c r="G13" s="2"/>
      <c r="H13" s="16"/>
      <c r="I13" s="2"/>
      <c r="J13" s="16"/>
      <c r="K13" s="2"/>
      <c r="L13" s="16"/>
      <c r="M13" s="2"/>
      <c r="N13" s="16"/>
      <c r="O13" s="2"/>
      <c r="P13" s="16"/>
      <c r="Q13" s="2"/>
      <c r="R13" s="16"/>
      <c r="S13" s="2"/>
      <c r="T13" s="16"/>
      <c r="U13" s="2"/>
      <c r="V13" s="16"/>
      <c r="W13" s="2"/>
      <c r="X13" s="16"/>
      <c r="Y13" s="2"/>
      <c r="Z13" s="16"/>
      <c r="AA13" s="2"/>
      <c r="AB13" s="16"/>
      <c r="AC13" s="17"/>
      <c r="AD13" s="18"/>
      <c r="AE13" s="19"/>
      <c r="AF13" s="20"/>
      <c r="AG13" s="21"/>
      <c r="AH13" s="5"/>
      <c r="AI13" s="5"/>
      <c r="AJ13" s="6"/>
      <c r="AK13"/>
    </row>
    <row r="14" spans="2:37" ht="35" customHeight="1" thickBot="1" x14ac:dyDescent="0.25">
      <c r="B14" s="2">
        <v>9</v>
      </c>
      <c r="C14" s="2"/>
      <c r="D14" s="2"/>
      <c r="E14" s="2"/>
      <c r="F14" s="2"/>
      <c r="G14" s="2"/>
      <c r="H14" s="16"/>
      <c r="I14" s="2"/>
      <c r="J14" s="16"/>
      <c r="K14" s="2"/>
      <c r="L14" s="16"/>
      <c r="M14" s="2"/>
      <c r="N14" s="16"/>
      <c r="O14" s="2"/>
      <c r="P14" s="16"/>
      <c r="Q14" s="2"/>
      <c r="R14" s="16"/>
      <c r="S14" s="2"/>
      <c r="T14" s="16"/>
      <c r="U14" s="2"/>
      <c r="V14" s="16"/>
      <c r="W14" s="2"/>
      <c r="X14" s="16"/>
      <c r="Y14" s="2"/>
      <c r="Z14" s="16"/>
      <c r="AA14" s="2"/>
      <c r="AB14" s="16"/>
      <c r="AC14" s="17"/>
      <c r="AD14" s="18"/>
      <c r="AE14" s="19"/>
      <c r="AF14" s="20"/>
      <c r="AG14" s="21"/>
      <c r="AH14" s="5"/>
      <c r="AI14" s="5"/>
      <c r="AJ14" s="6"/>
      <c r="AK14"/>
    </row>
    <row r="15" spans="2:37" ht="35" customHeight="1" thickBot="1" x14ac:dyDescent="0.25">
      <c r="B15" s="9"/>
      <c r="C15" s="70" t="s">
        <v>10</v>
      </c>
      <c r="D15" s="71"/>
      <c r="E15" s="71"/>
      <c r="F15" s="71"/>
      <c r="G15" s="72"/>
      <c r="H15" s="38">
        <f>SUM(H6:H11)</f>
        <v>2</v>
      </c>
      <c r="I15" s="38">
        <f t="shared" ref="I15:Z15" si="0">SUM(I6:I11)</f>
        <v>1</v>
      </c>
      <c r="J15" s="38">
        <f t="shared" si="0"/>
        <v>1</v>
      </c>
      <c r="K15" s="38">
        <f t="shared" si="0"/>
        <v>1</v>
      </c>
      <c r="L15" s="38">
        <f t="shared" si="0"/>
        <v>3</v>
      </c>
      <c r="M15" s="38">
        <f t="shared" si="0"/>
        <v>0</v>
      </c>
      <c r="N15" s="38">
        <f t="shared" si="0"/>
        <v>2</v>
      </c>
      <c r="O15" s="38">
        <f t="shared" si="0"/>
        <v>2</v>
      </c>
      <c r="P15" s="38">
        <f t="shared" si="0"/>
        <v>2</v>
      </c>
      <c r="Q15" s="38">
        <f t="shared" si="0"/>
        <v>0</v>
      </c>
      <c r="R15" s="38">
        <f t="shared" si="0"/>
        <v>1</v>
      </c>
      <c r="S15" s="38">
        <f t="shared" si="0"/>
        <v>0</v>
      </c>
      <c r="T15" s="38">
        <f t="shared" si="0"/>
        <v>1</v>
      </c>
      <c r="U15" s="38">
        <f t="shared" si="0"/>
        <v>2</v>
      </c>
      <c r="V15" s="38">
        <f t="shared" si="0"/>
        <v>1</v>
      </c>
      <c r="W15" s="38">
        <f t="shared" si="0"/>
        <v>1</v>
      </c>
      <c r="X15" s="38">
        <f t="shared" si="0"/>
        <v>1</v>
      </c>
      <c r="Y15" s="38">
        <f t="shared" si="0"/>
        <v>1</v>
      </c>
      <c r="Z15" s="38">
        <f t="shared" si="0"/>
        <v>1</v>
      </c>
      <c r="AA15" s="38"/>
      <c r="AB15" s="38"/>
      <c r="AC15" s="38"/>
      <c r="AD15" s="38"/>
      <c r="AE15" s="38"/>
      <c r="AF15" s="39">
        <f>SUM(AF6:AF14)</f>
        <v>23</v>
      </c>
      <c r="AG15" s="40">
        <f>SUM(AG6:AG14)</f>
        <v>11</v>
      </c>
      <c r="AH15" s="35"/>
      <c r="AI15" s="35"/>
      <c r="AJ15" s="36"/>
      <c r="AK15"/>
    </row>
    <row r="16" spans="2:37" ht="35" customHeight="1" thickBot="1" x14ac:dyDescent="0.25">
      <c r="B16" s="25"/>
      <c r="C16" s="24"/>
      <c r="D16" s="24"/>
      <c r="E16" s="22"/>
      <c r="F16" s="61" t="s">
        <v>9</v>
      </c>
      <c r="G16" s="62"/>
      <c r="H16" s="73" t="s">
        <v>52</v>
      </c>
      <c r="I16" s="74"/>
      <c r="J16" s="74"/>
      <c r="K16" s="75"/>
      <c r="L16" s="73" t="s">
        <v>47</v>
      </c>
      <c r="M16" s="74"/>
      <c r="N16" s="74"/>
      <c r="O16" s="75"/>
      <c r="P16" s="73" t="s">
        <v>48</v>
      </c>
      <c r="Q16" s="74"/>
      <c r="R16" s="75"/>
      <c r="S16" s="73" t="s">
        <v>49</v>
      </c>
      <c r="T16" s="75"/>
      <c r="U16" s="73" t="s">
        <v>50</v>
      </c>
      <c r="V16" s="74"/>
      <c r="W16" s="75"/>
      <c r="X16" s="73" t="s">
        <v>51</v>
      </c>
      <c r="Y16" s="74"/>
      <c r="Z16" s="75"/>
      <c r="AA16" s="41"/>
      <c r="AB16" s="41"/>
      <c r="AC16" s="41"/>
      <c r="AD16" s="41"/>
      <c r="AE16" s="42"/>
      <c r="AF16" s="58" t="s">
        <v>72</v>
      </c>
      <c r="AG16" s="59"/>
      <c r="AH16" s="59"/>
      <c r="AI16" s="59"/>
      <c r="AJ16" s="60"/>
      <c r="AK16"/>
    </row>
    <row r="17" spans="2:37" ht="35" customHeight="1" thickBot="1" x14ac:dyDescent="0.25">
      <c r="B17" s="26"/>
      <c r="C17" s="23"/>
      <c r="D17" s="23"/>
      <c r="E17" s="23"/>
      <c r="F17" s="61" t="s">
        <v>71</v>
      </c>
      <c r="G17" s="62"/>
      <c r="H17" s="63">
        <v>5000</v>
      </c>
      <c r="I17" s="63"/>
      <c r="J17" s="63"/>
      <c r="K17" s="63"/>
      <c r="L17" s="63">
        <v>7000</v>
      </c>
      <c r="M17" s="63"/>
      <c r="N17" s="63"/>
      <c r="O17" s="63"/>
      <c r="P17" s="63">
        <v>3000</v>
      </c>
      <c r="Q17" s="63"/>
      <c r="R17" s="63"/>
      <c r="S17" s="63">
        <v>1000</v>
      </c>
      <c r="T17" s="63"/>
      <c r="U17" s="63">
        <v>4000</v>
      </c>
      <c r="V17" s="63"/>
      <c r="W17" s="63"/>
      <c r="X17" s="63">
        <v>3000</v>
      </c>
      <c r="Y17" s="63"/>
      <c r="Z17" s="63"/>
      <c r="AA17" s="43"/>
      <c r="AB17" s="43"/>
      <c r="AC17" s="43"/>
      <c r="AD17" s="43"/>
      <c r="AE17" s="44"/>
      <c r="AF17" s="64">
        <f>SUM(H17:AE17)</f>
        <v>23000</v>
      </c>
      <c r="AG17" s="65"/>
      <c r="AH17" s="65"/>
      <c r="AI17" s="65"/>
      <c r="AJ17" s="45" t="s">
        <v>42</v>
      </c>
      <c r="AK17"/>
    </row>
    <row r="18" spans="2:37" ht="70" customHeight="1" x14ac:dyDescent="0.2">
      <c r="B18" s="56" t="s">
        <v>75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</row>
    <row r="19" spans="2:37" ht="27" customHeight="1" x14ac:dyDescent="0.2">
      <c r="B19" s="3"/>
    </row>
    <row r="20" spans="2:37" ht="27" customHeight="1" x14ac:dyDescent="0.2">
      <c r="B20" s="3"/>
    </row>
  </sheetData>
  <mergeCells count="50">
    <mergeCell ref="AF16:AJ16"/>
    <mergeCell ref="AF17:AI17"/>
    <mergeCell ref="X16:Z16"/>
    <mergeCell ref="B18:V18"/>
    <mergeCell ref="B4:B5"/>
    <mergeCell ref="C4:C5"/>
    <mergeCell ref="D4:D5"/>
    <mergeCell ref="G4:G5"/>
    <mergeCell ref="H4:H5"/>
    <mergeCell ref="K4:K5"/>
    <mergeCell ref="J4:J5"/>
    <mergeCell ref="I4:I5"/>
    <mergeCell ref="P4:P5"/>
    <mergeCell ref="O4:O5"/>
    <mergeCell ref="N4:N5"/>
    <mergeCell ref="M4:M5"/>
    <mergeCell ref="E4:E5"/>
    <mergeCell ref="AH4:AJ4"/>
    <mergeCell ref="AF4:AG4"/>
    <mergeCell ref="Z4:Z5"/>
    <mergeCell ref="Y4:Y5"/>
    <mergeCell ref="X4:X5"/>
    <mergeCell ref="AE4:AE5"/>
    <mergeCell ref="AD4:AD5"/>
    <mergeCell ref="AC4:AC5"/>
    <mergeCell ref="AB4:AB5"/>
    <mergeCell ref="AA4:AA5"/>
    <mergeCell ref="F16:G16"/>
    <mergeCell ref="W4:W5"/>
    <mergeCell ref="V4:V5"/>
    <mergeCell ref="U4:U5"/>
    <mergeCell ref="T4:T5"/>
    <mergeCell ref="S4:S5"/>
    <mergeCell ref="R4:R5"/>
    <mergeCell ref="Q4:Q5"/>
    <mergeCell ref="C15:G15"/>
    <mergeCell ref="H16:K16"/>
    <mergeCell ref="L16:O16"/>
    <mergeCell ref="P16:R16"/>
    <mergeCell ref="S16:T16"/>
    <mergeCell ref="U16:W16"/>
    <mergeCell ref="F4:F5"/>
    <mergeCell ref="L4:L5"/>
    <mergeCell ref="U17:W17"/>
    <mergeCell ref="X17:Z17"/>
    <mergeCell ref="F17:G17"/>
    <mergeCell ref="H17:K17"/>
    <mergeCell ref="L17:O17"/>
    <mergeCell ref="P17:R17"/>
    <mergeCell ref="S17:T17"/>
  </mergeCells>
  <phoneticPr fontId="1"/>
  <pageMargins left="0.62992125984251968" right="0.23622047244094491" top="0.74803149606299213" bottom="0.35433070866141736" header="0.31496062992125984" footer="0.31496062992125984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20"/>
  <sheetViews>
    <sheetView topLeftCell="B1" zoomScale="70" zoomScaleNormal="70" workbookViewId="0">
      <selection activeCell="K7" sqref="K7"/>
    </sheetView>
  </sheetViews>
  <sheetFormatPr defaultColWidth="3.36328125" defaultRowHeight="27" customHeight="1" x14ac:dyDescent="0.2"/>
  <cols>
    <col min="1" max="1" width="3.36328125" style="48" customWidth="1"/>
    <col min="2" max="2" width="4.26953125" style="46" customWidth="1"/>
    <col min="3" max="3" width="14" style="46" customWidth="1"/>
    <col min="4" max="4" width="18.7265625" style="46" customWidth="1"/>
    <col min="5" max="5" width="14.6328125" style="46" customWidth="1"/>
    <col min="6" max="6" width="20.7265625" style="46" customWidth="1"/>
    <col min="7" max="7" width="12.08984375" style="46" customWidth="1"/>
    <col min="8" max="33" width="5" style="46" customWidth="1"/>
    <col min="34" max="35" width="4.36328125" style="46" customWidth="1"/>
    <col min="36" max="36" width="3.453125" style="46" customWidth="1"/>
    <col min="37" max="37" width="12.453125" style="46" customWidth="1"/>
    <col min="38" max="16384" width="3.36328125" style="48"/>
  </cols>
  <sheetData>
    <row r="1" spans="2:37" ht="13.5" customHeight="1" x14ac:dyDescent="0.2">
      <c r="G1" s="47"/>
    </row>
    <row r="2" spans="2:37" ht="23.5" x14ac:dyDescent="0.2">
      <c r="B2" s="48"/>
      <c r="C2" s="8" t="s">
        <v>70</v>
      </c>
      <c r="D2" s="48"/>
      <c r="E2" s="47"/>
      <c r="F2" s="47"/>
      <c r="G2" s="47"/>
    </row>
    <row r="3" spans="2:37" ht="14.5" thickBot="1" x14ac:dyDescent="0.25">
      <c r="B3" s="47"/>
      <c r="P3" s="47"/>
      <c r="T3" s="48"/>
    </row>
    <row r="4" spans="2:37" s="49" customFormat="1" ht="27.5" customHeight="1" x14ac:dyDescent="0.2">
      <c r="B4" s="76" t="s">
        <v>4</v>
      </c>
      <c r="C4" s="76" t="s">
        <v>0</v>
      </c>
      <c r="D4" s="76" t="s">
        <v>1</v>
      </c>
      <c r="E4" s="76" t="s">
        <v>7</v>
      </c>
      <c r="F4" s="76" t="s">
        <v>8</v>
      </c>
      <c r="G4" s="80" t="s">
        <v>41</v>
      </c>
      <c r="H4" s="76" t="s">
        <v>19</v>
      </c>
      <c r="I4" s="76" t="s">
        <v>20</v>
      </c>
      <c r="J4" s="76" t="s">
        <v>53</v>
      </c>
      <c r="K4" s="76" t="s">
        <v>22</v>
      </c>
      <c r="L4" s="76" t="s">
        <v>23</v>
      </c>
      <c r="M4" s="76" t="s">
        <v>24</v>
      </c>
      <c r="N4" s="76" t="s">
        <v>54</v>
      </c>
      <c r="O4" s="76" t="s">
        <v>55</v>
      </c>
      <c r="P4" s="76" t="s">
        <v>56</v>
      </c>
      <c r="Q4" s="76" t="s">
        <v>28</v>
      </c>
      <c r="R4" s="76" t="s">
        <v>29</v>
      </c>
      <c r="S4" s="76" t="s">
        <v>30</v>
      </c>
      <c r="T4" s="76" t="s">
        <v>31</v>
      </c>
      <c r="U4" s="76" t="s">
        <v>32</v>
      </c>
      <c r="V4" s="76" t="s">
        <v>57</v>
      </c>
      <c r="W4" s="76" t="s">
        <v>34</v>
      </c>
      <c r="X4" s="76" t="s">
        <v>35</v>
      </c>
      <c r="Y4" s="76" t="s">
        <v>58</v>
      </c>
      <c r="Z4" s="76" t="s">
        <v>37</v>
      </c>
      <c r="AA4" s="76" t="s">
        <v>3</v>
      </c>
      <c r="AB4" s="76" t="s">
        <v>59</v>
      </c>
      <c r="AC4" s="76" t="s">
        <v>3</v>
      </c>
      <c r="AD4" s="76" t="s">
        <v>3</v>
      </c>
      <c r="AE4" s="78" t="s">
        <v>59</v>
      </c>
      <c r="AF4" s="66" t="s">
        <v>6</v>
      </c>
      <c r="AG4" s="67"/>
      <c r="AH4" s="68" t="s">
        <v>2</v>
      </c>
      <c r="AI4" s="68"/>
      <c r="AJ4" s="69"/>
    </row>
    <row r="5" spans="2:37" s="49" customFormat="1" ht="24" customHeight="1" x14ac:dyDescent="0.2">
      <c r="B5" s="77"/>
      <c r="C5" s="77"/>
      <c r="D5" s="77"/>
      <c r="E5" s="77"/>
      <c r="F5" s="77"/>
      <c r="G5" s="81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9"/>
      <c r="AF5" s="12" t="s">
        <v>73</v>
      </c>
      <c r="AG5" s="13" t="s">
        <v>74</v>
      </c>
      <c r="AH5" s="14"/>
      <c r="AI5" s="14"/>
      <c r="AJ5" s="15"/>
    </row>
    <row r="6" spans="2:37" ht="36" customHeight="1" x14ac:dyDescent="0.2">
      <c r="B6" s="29">
        <v>1</v>
      </c>
      <c r="C6" s="29">
        <v>111111111</v>
      </c>
      <c r="D6" s="29" t="s">
        <v>11</v>
      </c>
      <c r="E6" s="29" t="s">
        <v>38</v>
      </c>
      <c r="F6" s="29" t="s">
        <v>12</v>
      </c>
      <c r="G6" s="29" t="s">
        <v>13</v>
      </c>
      <c r="H6" s="28">
        <v>4</v>
      </c>
      <c r="I6" s="29">
        <v>2</v>
      </c>
      <c r="J6" s="28"/>
      <c r="K6" s="29"/>
      <c r="L6" s="28">
        <v>4</v>
      </c>
      <c r="M6" s="29"/>
      <c r="N6" s="28">
        <v>4</v>
      </c>
      <c r="O6" s="29">
        <v>4</v>
      </c>
      <c r="P6" s="28">
        <v>2</v>
      </c>
      <c r="Q6" s="29"/>
      <c r="R6" s="28"/>
      <c r="S6" s="29"/>
      <c r="T6" s="28">
        <v>4</v>
      </c>
      <c r="U6" s="29">
        <v>2</v>
      </c>
      <c r="V6" s="28"/>
      <c r="W6" s="29">
        <v>4</v>
      </c>
      <c r="X6" s="28"/>
      <c r="Y6" s="29">
        <v>4</v>
      </c>
      <c r="Z6" s="28">
        <v>4</v>
      </c>
      <c r="AA6" s="29"/>
      <c r="AB6" s="28"/>
      <c r="AC6" s="30"/>
      <c r="AD6" s="31"/>
      <c r="AE6" s="32"/>
      <c r="AF6" s="33">
        <f>SUM(H6:AE6)</f>
        <v>38</v>
      </c>
      <c r="AG6" s="34"/>
      <c r="AH6" s="35"/>
      <c r="AI6" s="35"/>
      <c r="AJ6" s="36"/>
      <c r="AK6" s="48"/>
    </row>
    <row r="7" spans="2:37" ht="36" customHeight="1" x14ac:dyDescent="0.2">
      <c r="B7" s="29">
        <v>2</v>
      </c>
      <c r="C7" s="29"/>
      <c r="D7" s="29" t="s">
        <v>11</v>
      </c>
      <c r="E7" s="29" t="s">
        <v>14</v>
      </c>
      <c r="F7" s="29"/>
      <c r="G7" s="29"/>
      <c r="H7" s="28"/>
      <c r="I7" s="29"/>
      <c r="J7" s="28" t="s">
        <v>60</v>
      </c>
      <c r="K7" s="29"/>
      <c r="L7" s="28"/>
      <c r="M7" s="29" t="s">
        <v>60</v>
      </c>
      <c r="N7" s="28"/>
      <c r="O7" s="29" t="s">
        <v>60</v>
      </c>
      <c r="P7" s="28"/>
      <c r="Q7" s="29" t="s">
        <v>61</v>
      </c>
      <c r="R7" s="28" t="s">
        <v>60</v>
      </c>
      <c r="S7" s="29"/>
      <c r="T7" s="28" t="s">
        <v>60</v>
      </c>
      <c r="U7" s="29"/>
      <c r="V7" s="28"/>
      <c r="W7" s="29"/>
      <c r="X7" s="28" t="s">
        <v>60</v>
      </c>
      <c r="Y7" s="29"/>
      <c r="Z7" s="28"/>
      <c r="AA7" s="29"/>
      <c r="AB7" s="28"/>
      <c r="AC7" s="30"/>
      <c r="AD7" s="31"/>
      <c r="AE7" s="32"/>
      <c r="AF7" s="33"/>
      <c r="AG7" s="34">
        <v>28</v>
      </c>
      <c r="AH7" s="35"/>
      <c r="AI7" s="35"/>
      <c r="AJ7" s="36"/>
      <c r="AK7" s="48"/>
    </row>
    <row r="8" spans="2:37" ht="36" customHeight="1" x14ac:dyDescent="0.2">
      <c r="B8" s="29">
        <v>3</v>
      </c>
      <c r="C8" s="29">
        <v>111111111</v>
      </c>
      <c r="D8" s="29" t="s">
        <v>11</v>
      </c>
      <c r="E8" s="29" t="s">
        <v>39</v>
      </c>
      <c r="F8" s="29" t="s">
        <v>15</v>
      </c>
      <c r="G8" s="29" t="s">
        <v>16</v>
      </c>
      <c r="H8" s="28"/>
      <c r="I8" s="29"/>
      <c r="J8" s="28"/>
      <c r="K8" s="29" t="s">
        <v>60</v>
      </c>
      <c r="L8" s="28">
        <v>2</v>
      </c>
      <c r="M8" s="29"/>
      <c r="N8" s="28"/>
      <c r="O8" s="29"/>
      <c r="P8" s="28">
        <v>4</v>
      </c>
      <c r="Q8" s="29"/>
      <c r="R8" s="28">
        <v>2</v>
      </c>
      <c r="S8" s="29"/>
      <c r="T8" s="28"/>
      <c r="U8" s="29">
        <v>4</v>
      </c>
      <c r="V8" s="28">
        <v>2</v>
      </c>
      <c r="W8" s="29"/>
      <c r="X8" s="28">
        <v>4</v>
      </c>
      <c r="Y8" s="29"/>
      <c r="Z8" s="28"/>
      <c r="AA8" s="29"/>
      <c r="AB8" s="28"/>
      <c r="AC8" s="30"/>
      <c r="AD8" s="31"/>
      <c r="AE8" s="32"/>
      <c r="AF8" s="33">
        <f>SUM(L8:Z8)</f>
        <v>18</v>
      </c>
      <c r="AG8" s="34">
        <v>4</v>
      </c>
      <c r="AH8" s="35"/>
      <c r="AI8" s="35"/>
      <c r="AJ8" s="36"/>
      <c r="AK8" s="48"/>
    </row>
    <row r="9" spans="2:37" ht="36" customHeight="1" x14ac:dyDescent="0.2">
      <c r="B9" s="29">
        <v>4</v>
      </c>
      <c r="C9" s="29">
        <v>111111111</v>
      </c>
      <c r="D9" s="29" t="s">
        <v>11</v>
      </c>
      <c r="E9" s="29" t="s">
        <v>40</v>
      </c>
      <c r="F9" s="29" t="s">
        <v>17</v>
      </c>
      <c r="G9" s="29" t="s">
        <v>18</v>
      </c>
      <c r="H9" s="28">
        <v>4</v>
      </c>
      <c r="I9" s="29"/>
      <c r="J9" s="28">
        <v>4</v>
      </c>
      <c r="K9" s="29">
        <v>4</v>
      </c>
      <c r="L9" s="28">
        <v>4</v>
      </c>
      <c r="M9" s="29"/>
      <c r="N9" s="28">
        <v>4</v>
      </c>
      <c r="O9" s="29">
        <v>4</v>
      </c>
      <c r="P9" s="28"/>
      <c r="Q9" s="29"/>
      <c r="R9" s="28"/>
      <c r="S9" s="29" t="s">
        <v>62</v>
      </c>
      <c r="T9" s="28"/>
      <c r="U9" s="29"/>
      <c r="V9" s="28" t="s">
        <v>61</v>
      </c>
      <c r="W9" s="29"/>
      <c r="X9" s="28"/>
      <c r="Y9" s="29"/>
      <c r="Z9" s="28" t="s">
        <v>61</v>
      </c>
      <c r="AA9" s="29"/>
      <c r="AB9" s="28"/>
      <c r="AC9" s="30"/>
      <c r="AD9" s="31"/>
      <c r="AE9" s="32"/>
      <c r="AF9" s="33">
        <f>SUM(H9:O9)</f>
        <v>24</v>
      </c>
      <c r="AG9" s="34">
        <v>12</v>
      </c>
      <c r="AH9" s="35"/>
      <c r="AI9" s="35"/>
      <c r="AJ9" s="36"/>
      <c r="AK9" s="48"/>
    </row>
    <row r="10" spans="2:37" ht="36" customHeight="1" x14ac:dyDescent="0.2">
      <c r="B10" s="29">
        <v>5</v>
      </c>
      <c r="C10" s="29"/>
      <c r="D10" s="29"/>
      <c r="E10" s="29"/>
      <c r="F10" s="29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30"/>
      <c r="AD10" s="31"/>
      <c r="AE10" s="32"/>
      <c r="AF10" s="33"/>
      <c r="AG10" s="34"/>
      <c r="AH10" s="35"/>
      <c r="AI10" s="35"/>
      <c r="AJ10" s="36"/>
      <c r="AK10" s="48"/>
    </row>
    <row r="11" spans="2:37" ht="36" customHeight="1" x14ac:dyDescent="0.2">
      <c r="B11" s="29">
        <v>6</v>
      </c>
      <c r="C11" s="29"/>
      <c r="D11" s="29"/>
      <c r="E11" s="29"/>
      <c r="F11" s="29"/>
      <c r="G11" s="29"/>
      <c r="H11" s="28"/>
      <c r="I11" s="29"/>
      <c r="J11" s="28"/>
      <c r="K11" s="29"/>
      <c r="L11" s="28"/>
      <c r="M11" s="29"/>
      <c r="N11" s="28"/>
      <c r="O11" s="29"/>
      <c r="P11" s="28"/>
      <c r="Q11" s="29"/>
      <c r="R11" s="28"/>
      <c r="S11" s="29"/>
      <c r="T11" s="28"/>
      <c r="U11" s="29"/>
      <c r="V11" s="28"/>
      <c r="W11" s="29"/>
      <c r="X11" s="28"/>
      <c r="Y11" s="29"/>
      <c r="Z11" s="28"/>
      <c r="AA11" s="29"/>
      <c r="AB11" s="28"/>
      <c r="AC11" s="30"/>
      <c r="AD11" s="31"/>
      <c r="AE11" s="32"/>
      <c r="AF11" s="33"/>
      <c r="AG11" s="34"/>
      <c r="AH11" s="35"/>
      <c r="AI11" s="35"/>
      <c r="AJ11" s="36"/>
      <c r="AK11" s="48"/>
    </row>
    <row r="12" spans="2:37" ht="36" customHeight="1" x14ac:dyDescent="0.2">
      <c r="B12" s="29">
        <v>7</v>
      </c>
      <c r="C12" s="29"/>
      <c r="D12" s="29"/>
      <c r="E12" s="29"/>
      <c r="F12" s="29"/>
      <c r="G12" s="29"/>
      <c r="H12" s="28"/>
      <c r="I12" s="29"/>
      <c r="J12" s="28"/>
      <c r="K12" s="29"/>
      <c r="L12" s="28"/>
      <c r="M12" s="29"/>
      <c r="N12" s="28"/>
      <c r="O12" s="29"/>
      <c r="P12" s="28"/>
      <c r="Q12" s="29"/>
      <c r="R12" s="28"/>
      <c r="S12" s="29"/>
      <c r="T12" s="28"/>
      <c r="U12" s="29"/>
      <c r="V12" s="28"/>
      <c r="W12" s="29"/>
      <c r="X12" s="28"/>
      <c r="Y12" s="29"/>
      <c r="Z12" s="28"/>
      <c r="AA12" s="29"/>
      <c r="AB12" s="28"/>
      <c r="AC12" s="30"/>
      <c r="AD12" s="31"/>
      <c r="AE12" s="32"/>
      <c r="AF12" s="33"/>
      <c r="AG12" s="34"/>
      <c r="AH12" s="35"/>
      <c r="AI12" s="35"/>
      <c r="AJ12" s="36"/>
      <c r="AK12" s="48"/>
    </row>
    <row r="13" spans="2:37" ht="36" customHeight="1" x14ac:dyDescent="0.2">
      <c r="B13" s="29">
        <v>8</v>
      </c>
      <c r="C13" s="29"/>
      <c r="D13" s="29"/>
      <c r="E13" s="29"/>
      <c r="F13" s="29"/>
      <c r="G13" s="29"/>
      <c r="H13" s="28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29"/>
      <c r="T13" s="28"/>
      <c r="U13" s="29"/>
      <c r="V13" s="28"/>
      <c r="W13" s="29"/>
      <c r="X13" s="28"/>
      <c r="Y13" s="29"/>
      <c r="Z13" s="28"/>
      <c r="AA13" s="29"/>
      <c r="AB13" s="28"/>
      <c r="AC13" s="30"/>
      <c r="AD13" s="31"/>
      <c r="AE13" s="32"/>
      <c r="AF13" s="33"/>
      <c r="AG13" s="34"/>
      <c r="AH13" s="35"/>
      <c r="AI13" s="35"/>
      <c r="AJ13" s="36"/>
      <c r="AK13" s="48"/>
    </row>
    <row r="14" spans="2:37" ht="36" customHeight="1" thickBot="1" x14ac:dyDescent="0.25">
      <c r="B14" s="29">
        <v>9</v>
      </c>
      <c r="C14" s="29"/>
      <c r="D14" s="29"/>
      <c r="E14" s="29"/>
      <c r="F14" s="29"/>
      <c r="G14" s="29"/>
      <c r="H14" s="28"/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  <c r="T14" s="28"/>
      <c r="U14" s="29"/>
      <c r="V14" s="28"/>
      <c r="W14" s="48"/>
      <c r="X14" s="28"/>
      <c r="Y14" s="29"/>
      <c r="Z14" s="28"/>
      <c r="AA14" s="29"/>
      <c r="AB14" s="28"/>
      <c r="AC14" s="30"/>
      <c r="AD14" s="31"/>
      <c r="AE14" s="32"/>
      <c r="AF14" s="33"/>
      <c r="AG14" s="34"/>
      <c r="AH14" s="35"/>
      <c r="AI14" s="35"/>
      <c r="AJ14" s="36"/>
      <c r="AK14" s="48"/>
    </row>
    <row r="15" spans="2:37" ht="37" customHeight="1" thickBot="1" x14ac:dyDescent="0.25">
      <c r="B15" s="50"/>
      <c r="C15" s="70" t="s">
        <v>10</v>
      </c>
      <c r="D15" s="71"/>
      <c r="E15" s="71"/>
      <c r="F15" s="71"/>
      <c r="G15" s="72"/>
      <c r="H15" s="38">
        <v>8</v>
      </c>
      <c r="I15" s="51">
        <v>2</v>
      </c>
      <c r="J15" s="38">
        <v>4</v>
      </c>
      <c r="K15" s="51">
        <v>4</v>
      </c>
      <c r="L15" s="38">
        <v>10</v>
      </c>
      <c r="M15" s="51">
        <v>0</v>
      </c>
      <c r="N15" s="38">
        <v>8</v>
      </c>
      <c r="O15" s="51">
        <v>8</v>
      </c>
      <c r="P15" s="38">
        <v>6</v>
      </c>
      <c r="Q15" s="51">
        <v>0</v>
      </c>
      <c r="R15" s="38">
        <v>2</v>
      </c>
      <c r="S15" s="51">
        <v>0</v>
      </c>
      <c r="T15" s="38">
        <v>4</v>
      </c>
      <c r="U15" s="51">
        <v>6</v>
      </c>
      <c r="V15" s="38">
        <v>2</v>
      </c>
      <c r="W15" s="51">
        <v>4</v>
      </c>
      <c r="X15" s="38">
        <v>4</v>
      </c>
      <c r="Y15" s="51">
        <v>4</v>
      </c>
      <c r="Z15" s="38">
        <v>4</v>
      </c>
      <c r="AA15" s="51"/>
      <c r="AB15" s="38"/>
      <c r="AC15" s="52"/>
      <c r="AD15" s="53"/>
      <c r="AE15" s="54"/>
      <c r="AF15" s="39">
        <f>SUM(AF6:AF14)</f>
        <v>80</v>
      </c>
      <c r="AG15" s="40">
        <f>SUM(AG6:AG14)</f>
        <v>44</v>
      </c>
      <c r="AH15" s="35"/>
      <c r="AI15" s="35"/>
      <c r="AJ15" s="36"/>
      <c r="AK15" s="48"/>
    </row>
    <row r="16" spans="2:37" ht="37" customHeight="1" thickBot="1" x14ac:dyDescent="0.25">
      <c r="B16" s="37"/>
      <c r="C16" s="24"/>
      <c r="D16" s="24"/>
      <c r="E16" s="22"/>
      <c r="F16" s="61" t="s">
        <v>9</v>
      </c>
      <c r="G16" s="62"/>
      <c r="H16" s="73" t="s">
        <v>63</v>
      </c>
      <c r="I16" s="74"/>
      <c r="J16" s="74"/>
      <c r="K16" s="75"/>
      <c r="L16" s="73" t="s">
        <v>64</v>
      </c>
      <c r="M16" s="74"/>
      <c r="N16" s="74"/>
      <c r="O16" s="75"/>
      <c r="P16" s="73" t="s">
        <v>65</v>
      </c>
      <c r="Q16" s="74"/>
      <c r="R16" s="75"/>
      <c r="S16" s="73" t="s">
        <v>66</v>
      </c>
      <c r="T16" s="75"/>
      <c r="U16" s="73" t="s">
        <v>67</v>
      </c>
      <c r="V16" s="74"/>
      <c r="W16" s="75"/>
      <c r="X16" s="73" t="s">
        <v>68</v>
      </c>
      <c r="Y16" s="74"/>
      <c r="Z16" s="75"/>
      <c r="AA16" s="41"/>
      <c r="AB16" s="41"/>
      <c r="AC16" s="41"/>
      <c r="AD16" s="41"/>
      <c r="AE16" s="42"/>
      <c r="AF16" s="58" t="s">
        <v>72</v>
      </c>
      <c r="AG16" s="59"/>
      <c r="AH16" s="59"/>
      <c r="AI16" s="59"/>
      <c r="AJ16" s="60"/>
      <c r="AK16" s="48"/>
    </row>
    <row r="17" spans="2:37" ht="37" customHeight="1" thickBot="1" x14ac:dyDescent="0.25">
      <c r="B17" s="55"/>
      <c r="C17" s="23"/>
      <c r="D17" s="23"/>
      <c r="E17" s="23"/>
      <c r="F17" s="61" t="s">
        <v>71</v>
      </c>
      <c r="G17" s="62"/>
      <c r="H17" s="63">
        <v>4500</v>
      </c>
      <c r="I17" s="63"/>
      <c r="J17" s="63"/>
      <c r="K17" s="63"/>
      <c r="L17" s="63">
        <v>6500</v>
      </c>
      <c r="M17" s="63"/>
      <c r="N17" s="63"/>
      <c r="O17" s="63"/>
      <c r="P17" s="63">
        <v>2000</v>
      </c>
      <c r="Q17" s="63"/>
      <c r="R17" s="63"/>
      <c r="S17" s="63">
        <v>1000</v>
      </c>
      <c r="T17" s="63"/>
      <c r="U17" s="63">
        <v>3000</v>
      </c>
      <c r="V17" s="63"/>
      <c r="W17" s="63"/>
      <c r="X17" s="63">
        <v>3000</v>
      </c>
      <c r="Y17" s="63"/>
      <c r="Z17" s="63"/>
      <c r="AA17" s="43"/>
      <c r="AB17" s="43"/>
      <c r="AC17" s="43"/>
      <c r="AD17" s="43"/>
      <c r="AE17" s="44"/>
      <c r="AF17" s="64">
        <f>SUM(H17:AE17)</f>
        <v>20000</v>
      </c>
      <c r="AG17" s="65"/>
      <c r="AH17" s="65"/>
      <c r="AI17" s="65"/>
      <c r="AJ17" s="45" t="s">
        <v>42</v>
      </c>
      <c r="AK17" s="48"/>
    </row>
    <row r="18" spans="2:37" ht="76.5" customHeight="1" x14ac:dyDescent="0.2">
      <c r="B18" s="56" t="s">
        <v>75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2:37" ht="27" customHeight="1" x14ac:dyDescent="0.2">
      <c r="B19" s="47"/>
    </row>
    <row r="20" spans="2:37" ht="27" customHeight="1" x14ac:dyDescent="0.2">
      <c r="B20" s="47"/>
    </row>
  </sheetData>
  <mergeCells count="50"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G4"/>
    <mergeCell ref="AH4:AJ4"/>
    <mergeCell ref="C15:G15"/>
    <mergeCell ref="F16:G16"/>
    <mergeCell ref="H16:K16"/>
    <mergeCell ref="L16:O16"/>
    <mergeCell ref="P16:R16"/>
    <mergeCell ref="S16:T16"/>
    <mergeCell ref="U16:W16"/>
    <mergeCell ref="X16:Z16"/>
    <mergeCell ref="Z4:Z5"/>
    <mergeCell ref="AA4:AA5"/>
    <mergeCell ref="AB4:AB5"/>
    <mergeCell ref="AC4:AC5"/>
    <mergeCell ref="AD4:AD5"/>
    <mergeCell ref="AE4:AE5"/>
    <mergeCell ref="B18:V18"/>
    <mergeCell ref="AF16:AJ16"/>
    <mergeCell ref="F17:G17"/>
    <mergeCell ref="H17:K17"/>
    <mergeCell ref="L17:O17"/>
    <mergeCell ref="P17:R17"/>
    <mergeCell ref="S17:T17"/>
    <mergeCell ref="U17:W17"/>
    <mergeCell ref="X17:Z17"/>
    <mergeCell ref="AF17:AI17"/>
  </mergeCells>
  <phoneticPr fontId="1"/>
  <pageMargins left="0.7" right="0.7" top="0.75" bottom="0.75" header="0.3" footer="0.3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訪問Ｂ</vt:lpstr>
      <vt:lpstr>訪問Ｄ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村瀬　さやか</dc:creator>
  <cp:lastModifiedBy>aisai 108</cp:lastModifiedBy>
  <cp:lastPrinted>2026-02-19T08:21:10Z</cp:lastPrinted>
  <dcterms:created xsi:type="dcterms:W3CDTF">2021-03-16T08:25:42Z</dcterms:created>
  <dcterms:modified xsi:type="dcterms:W3CDTF">2026-02-19T08:21:36Z</dcterms:modified>
</cp:coreProperties>
</file>